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\OGOLNE\07-STATYSTYKI\2-STATYSTYKI_E+\1_2014-2020\2019\WWW\KA107 www\"/>
    </mc:Choice>
  </mc:AlternateContent>
  <xr:revisionPtr revIDLastSave="0" documentId="13_ncr:1_{7769646F-DA85-437A-AD83-61CA443FE45A}" xr6:coauthVersionLast="47" xr6:coauthVersionMax="47" xr10:uidLastSave="{00000000-0000-0000-0000-000000000000}"/>
  <bookViews>
    <workbookView xWindow="-120" yWindow="-120" windowWidth="29040" windowHeight="17640" tabRatio="858" xr2:uid="{00000000-000D-0000-FFFF-FFFF00000000}"/>
  </bookViews>
  <sheets>
    <sheet name="Słowniczek" sheetId="5" r:id="rId1"/>
    <sheet name="2019 Wyjazdy ST z PL" sheetId="9" r:id="rId2"/>
    <sheet name="2019-107 ST wg uczelni PL" sheetId="1" r:id="rId3"/>
    <sheet name="2019-107-STA wg uczelni i kraju" sheetId="11" r:id="rId4"/>
    <sheet name="2019-107-STT wg uczelni i kraju" sheetId="13" r:id="rId5"/>
    <sheet name="2019-107-ST łącznie" sheetId="10" r:id="rId6"/>
  </sheets>
  <definedNames>
    <definedName name="_xlnm._FilterDatabase" localSheetId="1" hidden="1">'2019 Wyjazdy ST z PL'!$A$5:$E$77</definedName>
    <definedName name="_xlnm._FilterDatabase" localSheetId="2" hidden="1">'2019-107 ST wg uczelni PL'!$A$5:$G$99</definedName>
    <definedName name="_xlnm._FilterDatabase" localSheetId="5" hidden="1">'2019-107-ST łącznie'!$A$5:$CB$101</definedName>
    <definedName name="_xlnm._FilterDatabase" localSheetId="3" hidden="1">'2019-107-STA wg uczelni i kraju'!$A$5:$BT$90</definedName>
    <definedName name="_xlnm._FilterDatabase" localSheetId="4" hidden="1">'2019-107-STT wg uczelni i kraju'!$A$5:$BG$77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1" i="10" l="1"/>
  <c r="G101" i="10"/>
  <c r="I8" i="10"/>
  <c r="T101" i="10"/>
  <c r="U101" i="10"/>
  <c r="G77" i="13"/>
  <c r="G53" i="13"/>
  <c r="E61" i="9" l="1"/>
  <c r="E62" i="9"/>
  <c r="E63" i="9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8" i="13"/>
  <c r="I77" i="13"/>
  <c r="J77" i="13"/>
  <c r="K77" i="13"/>
  <c r="L77" i="13"/>
  <c r="M77" i="13"/>
  <c r="N77" i="13"/>
  <c r="O77" i="13"/>
  <c r="P77" i="13"/>
  <c r="Q77" i="13"/>
  <c r="R77" i="13"/>
  <c r="S77" i="13"/>
  <c r="T77" i="13"/>
  <c r="U77" i="13"/>
  <c r="V77" i="13"/>
  <c r="W77" i="13"/>
  <c r="X77" i="13"/>
  <c r="Y77" i="13"/>
  <c r="Z77" i="13"/>
  <c r="AA77" i="13"/>
  <c r="AB77" i="13"/>
  <c r="AC77" i="13"/>
  <c r="AD77" i="13"/>
  <c r="AE77" i="13"/>
  <c r="AF77" i="13"/>
  <c r="AG77" i="13"/>
  <c r="AH77" i="13"/>
  <c r="AI77" i="13"/>
  <c r="AJ77" i="13"/>
  <c r="AK77" i="13"/>
  <c r="AL77" i="13"/>
  <c r="AM77" i="13"/>
  <c r="AN77" i="13"/>
  <c r="AO77" i="13"/>
  <c r="AP77" i="13"/>
  <c r="AQ77" i="13"/>
  <c r="AR77" i="13"/>
  <c r="AS77" i="13"/>
  <c r="AT77" i="13"/>
  <c r="AU77" i="13"/>
  <c r="AV77" i="13"/>
  <c r="AW77" i="13"/>
  <c r="AX77" i="13"/>
  <c r="AY77" i="13"/>
  <c r="AZ77" i="13"/>
  <c r="BA77" i="13"/>
  <c r="BB77" i="13"/>
  <c r="BC77" i="13"/>
  <c r="BD77" i="13"/>
  <c r="BE77" i="13"/>
  <c r="BF77" i="13"/>
  <c r="BG77" i="13"/>
  <c r="H77" i="13"/>
  <c r="I90" i="11"/>
  <c r="J90" i="11"/>
  <c r="K90" i="11"/>
  <c r="L90" i="11"/>
  <c r="M90" i="11"/>
  <c r="N90" i="11"/>
  <c r="O90" i="11"/>
  <c r="P90" i="11"/>
  <c r="Q90" i="11"/>
  <c r="R90" i="11"/>
  <c r="S90" i="11"/>
  <c r="T90" i="11"/>
  <c r="U90" i="11"/>
  <c r="V90" i="11"/>
  <c r="W90" i="11"/>
  <c r="X90" i="11"/>
  <c r="Y90" i="11"/>
  <c r="Z90" i="11"/>
  <c r="AA90" i="11"/>
  <c r="AB90" i="11"/>
  <c r="AC90" i="11"/>
  <c r="AD90" i="11"/>
  <c r="AE90" i="11"/>
  <c r="AF90" i="11"/>
  <c r="AG90" i="11"/>
  <c r="AH90" i="11"/>
  <c r="AI90" i="11"/>
  <c r="AJ90" i="11"/>
  <c r="AK90" i="11"/>
  <c r="AL90" i="11"/>
  <c r="AM90" i="11"/>
  <c r="AN90" i="11"/>
  <c r="AO90" i="11"/>
  <c r="AP90" i="11"/>
  <c r="AQ90" i="11"/>
  <c r="AR90" i="11"/>
  <c r="AS90" i="11"/>
  <c r="AT90" i="11"/>
  <c r="AU90" i="11"/>
  <c r="AV90" i="11"/>
  <c r="AW90" i="11"/>
  <c r="AX90" i="11"/>
  <c r="AY90" i="11"/>
  <c r="AZ90" i="11"/>
  <c r="BA90" i="11"/>
  <c r="BB90" i="11"/>
  <c r="BC90" i="11"/>
  <c r="BD90" i="11"/>
  <c r="BE90" i="11"/>
  <c r="BF90" i="11"/>
  <c r="BG90" i="11"/>
  <c r="BH90" i="11"/>
  <c r="BI90" i="11"/>
  <c r="BJ90" i="11"/>
  <c r="BK90" i="11"/>
  <c r="BL90" i="11"/>
  <c r="BM90" i="11"/>
  <c r="BN90" i="11"/>
  <c r="BO90" i="11"/>
  <c r="BP90" i="11"/>
  <c r="BQ90" i="11"/>
  <c r="BR90" i="11"/>
  <c r="BS90" i="11"/>
  <c r="BT90" i="11"/>
  <c r="H90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8" i="11"/>
  <c r="K101" i="10"/>
  <c r="L101" i="10"/>
  <c r="M101" i="10"/>
  <c r="N101" i="10"/>
  <c r="O101" i="10"/>
  <c r="P101" i="10"/>
  <c r="Q101" i="10"/>
  <c r="R101" i="10"/>
  <c r="S101" i="10"/>
  <c r="V101" i="10"/>
  <c r="W101" i="10"/>
  <c r="X101" i="10"/>
  <c r="Y101" i="10"/>
  <c r="Z101" i="10"/>
  <c r="AA101" i="10"/>
  <c r="AB101" i="10"/>
  <c r="AC101" i="10"/>
  <c r="AD101" i="10"/>
  <c r="AE101" i="10"/>
  <c r="AF101" i="10"/>
  <c r="AG101" i="10"/>
  <c r="AH101" i="10"/>
  <c r="AI101" i="10"/>
  <c r="AJ101" i="10"/>
  <c r="AK101" i="10"/>
  <c r="AL101" i="10"/>
  <c r="AM101" i="10"/>
  <c r="AN101" i="10"/>
  <c r="AO101" i="10"/>
  <c r="AP101" i="10"/>
  <c r="AQ101" i="10"/>
  <c r="AR101" i="10"/>
  <c r="AS101" i="10"/>
  <c r="AT101" i="10"/>
  <c r="AU101" i="10"/>
  <c r="AV101" i="10"/>
  <c r="AW101" i="10"/>
  <c r="AX101" i="10"/>
  <c r="AY101" i="10"/>
  <c r="AZ101" i="10"/>
  <c r="BA101" i="10"/>
  <c r="BB101" i="10"/>
  <c r="BC101" i="10"/>
  <c r="BD101" i="10"/>
  <c r="BE101" i="10"/>
  <c r="BF101" i="10"/>
  <c r="BG101" i="10"/>
  <c r="BH101" i="10"/>
  <c r="BI101" i="10"/>
  <c r="BJ101" i="10"/>
  <c r="BK101" i="10"/>
  <c r="BL101" i="10"/>
  <c r="BM101" i="10"/>
  <c r="BN101" i="10"/>
  <c r="BO101" i="10"/>
  <c r="BP101" i="10"/>
  <c r="BQ101" i="10"/>
  <c r="BR101" i="10"/>
  <c r="BS101" i="10"/>
  <c r="BT101" i="10"/>
  <c r="BU101" i="10"/>
  <c r="BV101" i="10"/>
  <c r="BW101" i="10"/>
  <c r="BX101" i="10"/>
  <c r="BY101" i="10"/>
  <c r="BZ101" i="10"/>
  <c r="CA101" i="10"/>
  <c r="CB101" i="10"/>
  <c r="J101" i="10"/>
  <c r="H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G90" i="1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F99" i="1"/>
  <c r="G6" i="1"/>
  <c r="G99" i="1" l="1"/>
  <c r="E7" i="9" l="1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D77" i="9"/>
  <c r="C77" i="9" l="1"/>
  <c r="E6" i="9"/>
  <c r="E77" i="9" s="1"/>
  <c r="E99" i="1" l="1"/>
</calcChain>
</file>

<file path=xl/sharedStrings.xml><?xml version="1.0" encoding="utf-8"?>
<sst xmlns="http://schemas.openxmlformats.org/spreadsheetml/2006/main" count="2449" uniqueCount="405">
  <si>
    <t>Województwo</t>
  </si>
  <si>
    <t>Status uczelni</t>
  </si>
  <si>
    <t>Od kiedy uczelnia uczestniczy w programie Erasmus</t>
  </si>
  <si>
    <t>lubelskie</t>
  </si>
  <si>
    <t>publiczna</t>
  </si>
  <si>
    <t>2004/05</t>
  </si>
  <si>
    <t>PL BIALYST01</t>
  </si>
  <si>
    <t>Politechnika Białostocka</t>
  </si>
  <si>
    <t>podlaskie</t>
  </si>
  <si>
    <t>2000/01</t>
  </si>
  <si>
    <t>niepubliczna</t>
  </si>
  <si>
    <t>1998/99</t>
  </si>
  <si>
    <t>PL BIALYST04</t>
  </si>
  <si>
    <t>Uniwersytet w Białymstoku</t>
  </si>
  <si>
    <t>2001/02</t>
  </si>
  <si>
    <t>śląskie</t>
  </si>
  <si>
    <t>2005/06</t>
  </si>
  <si>
    <t>2003/04</t>
  </si>
  <si>
    <t>2012/13</t>
  </si>
  <si>
    <t>kujawsko-pomorskie</t>
  </si>
  <si>
    <t>PL BYDGOSZ02</t>
  </si>
  <si>
    <t>2007/08</t>
  </si>
  <si>
    <t>mazowieckie</t>
  </si>
  <si>
    <t>PL GDANSK01</t>
  </si>
  <si>
    <t>Uniwersytet Gdański</t>
  </si>
  <si>
    <t>pomorskie</t>
  </si>
  <si>
    <t>PL GDANSK02</t>
  </si>
  <si>
    <t>Politechnika Gdańska</t>
  </si>
  <si>
    <t>2006/07</t>
  </si>
  <si>
    <t>PL GLIWICE01</t>
  </si>
  <si>
    <t>Politechnika Śląska</t>
  </si>
  <si>
    <t>dolnośląskie</t>
  </si>
  <si>
    <t>wielkopolskie</t>
  </si>
  <si>
    <t>lubuskie</t>
  </si>
  <si>
    <t>podkarpackie</t>
  </si>
  <si>
    <t>PL JELENIA01</t>
  </si>
  <si>
    <t>PL KALISZ01</t>
  </si>
  <si>
    <t>PL KATOWIC01</t>
  </si>
  <si>
    <t>Uniwersytet Śląski</t>
  </si>
  <si>
    <t>PL KATOWIC02</t>
  </si>
  <si>
    <t>Uniwersytet Ekonomiczny w Katowicach</t>
  </si>
  <si>
    <t>zachodniopomorskie</t>
  </si>
  <si>
    <t>2014/15</t>
  </si>
  <si>
    <t>PL KRAKOW01</t>
  </si>
  <si>
    <t>Uniwersytet Jagielloński w Krakowie</t>
  </si>
  <si>
    <t>małopolskie</t>
  </si>
  <si>
    <t>PL KRAKOW02</t>
  </si>
  <si>
    <t>Akademia Górniczo-Hutnicza im. Stanisława Staszica w Krakowie</t>
  </si>
  <si>
    <t>PL KRAKOW04</t>
  </si>
  <si>
    <t>Uniwersytet Ekonomiczny w Krakowie</t>
  </si>
  <si>
    <t>łódzkie</t>
  </si>
  <si>
    <t>PL LODZ02</t>
  </si>
  <si>
    <t>Politechnika Łódzka</t>
  </si>
  <si>
    <t>PL LUBLIN02</t>
  </si>
  <si>
    <t>Katolicki Uniwersytet Lubelski Jana Pawła II</t>
  </si>
  <si>
    <t>PL LUBLIN03</t>
  </si>
  <si>
    <t>Politechnika Lubelska</t>
  </si>
  <si>
    <t>PL LUBLIN06</t>
  </si>
  <si>
    <t>Wyższa Szkoła Przedsiębiorczości i Administracji w Lublinie</t>
  </si>
  <si>
    <t>PL LUBLIN08</t>
  </si>
  <si>
    <t>PL NYSA01</t>
  </si>
  <si>
    <t>opolskie</t>
  </si>
  <si>
    <t>PL OPOLE01</t>
  </si>
  <si>
    <t>Uniwersytet Opolski</t>
  </si>
  <si>
    <t>PL POZNAN01</t>
  </si>
  <si>
    <t>Uniwersytet im. Adama Mickiewicza w Poznaniu</t>
  </si>
  <si>
    <t>PL POZNAN03</t>
  </si>
  <si>
    <t>Uniwersytet Ekonomiczny w Poznaniu</t>
  </si>
  <si>
    <t>PL RZESZOW01</t>
  </si>
  <si>
    <t>PL SZCZECI01</t>
  </si>
  <si>
    <t>Uniwersytet Szczeciński</t>
  </si>
  <si>
    <t>PL SZCZECI02</t>
  </si>
  <si>
    <t>Zachodniopomorski Uniwersytet Technologiczny w Szczecinie</t>
  </si>
  <si>
    <t>PL TORUN01</t>
  </si>
  <si>
    <t>Uniwersytet Mikołaja Kopernika w Toruniu</t>
  </si>
  <si>
    <t>PL WARSZAW01</t>
  </si>
  <si>
    <t>Uniwersytet Warszawski</t>
  </si>
  <si>
    <t>PL WARSZAW03</t>
  </si>
  <si>
    <t>Szkoła Główna Handlowa w Warszawie</t>
  </si>
  <si>
    <t>PL WARSZAW05</t>
  </si>
  <si>
    <t>Szkoła Główna Gospodarstwa Wiejskiego</t>
  </si>
  <si>
    <t>PL WARSZAW21</t>
  </si>
  <si>
    <t>Akademia Leona Koźmińskiego</t>
  </si>
  <si>
    <t>PL WARSZAW37</t>
  </si>
  <si>
    <t>SWPS Uniwersytet Humanistycznospołeczny</t>
  </si>
  <si>
    <t>PL WARSZAW41</t>
  </si>
  <si>
    <t>Wyższa Szkoła Ekologii i Zarządzania w Warszawie</t>
  </si>
  <si>
    <t>PL WARSZAW83</t>
  </si>
  <si>
    <t>Instytut Chemii i Techniki Jądrowej</t>
  </si>
  <si>
    <t>PL WROCLAW02</t>
  </si>
  <si>
    <t>Politechnika Wrocławska</t>
  </si>
  <si>
    <t>PL WROCLAW15</t>
  </si>
  <si>
    <t>Wyższa Szkoła Bankowa we Wrocławiu</t>
  </si>
  <si>
    <t>PL WROCLAW16</t>
  </si>
  <si>
    <t>Międzynarodowa Wyższa Szkoła Logistyki i Transportu we Wrocławiu</t>
  </si>
  <si>
    <t>PL ZIELONA01</t>
  </si>
  <si>
    <t>AL</t>
  </si>
  <si>
    <t>AM</t>
  </si>
  <si>
    <t>AZ</t>
  </si>
  <si>
    <t>BA</t>
  </si>
  <si>
    <t>BY</t>
  </si>
  <si>
    <t>CA</t>
  </si>
  <si>
    <t>CN</t>
  </si>
  <si>
    <t>CO</t>
  </si>
  <si>
    <t>DZ</t>
  </si>
  <si>
    <t>EG</t>
  </si>
  <si>
    <t>GE</t>
  </si>
  <si>
    <t>GT</t>
  </si>
  <si>
    <t>ID</t>
  </si>
  <si>
    <t>IL</t>
  </si>
  <si>
    <t>IN</t>
  </si>
  <si>
    <t>JO</t>
  </si>
  <si>
    <t>JP</t>
  </si>
  <si>
    <t>KG</t>
  </si>
  <si>
    <t>KR</t>
  </si>
  <si>
    <t>KZ</t>
  </si>
  <si>
    <t>MA</t>
  </si>
  <si>
    <t>MD</t>
  </si>
  <si>
    <t>ME</t>
  </si>
  <si>
    <t>MX</t>
  </si>
  <si>
    <t>MY</t>
  </si>
  <si>
    <t>RU</t>
  </si>
  <si>
    <t>SV</t>
  </si>
  <si>
    <t>TH</t>
  </si>
  <si>
    <t>TJ</t>
  </si>
  <si>
    <t>TN</t>
  </si>
  <si>
    <t>UA</t>
  </si>
  <si>
    <t>US</t>
  </si>
  <si>
    <t>UZ</t>
  </si>
  <si>
    <t>VN</t>
  </si>
  <si>
    <t>XK</t>
  </si>
  <si>
    <t>ZA</t>
  </si>
  <si>
    <t>AU</t>
  </si>
  <si>
    <t>STA wyjazdy z PL</t>
  </si>
  <si>
    <t>STT wyjazdy z PL</t>
  </si>
  <si>
    <t>BR</t>
  </si>
  <si>
    <t>LB</t>
  </si>
  <si>
    <t>PE</t>
  </si>
  <si>
    <t>Albania</t>
  </si>
  <si>
    <t>Armenia</t>
  </si>
  <si>
    <t>Australia</t>
  </si>
  <si>
    <t>Peru</t>
  </si>
  <si>
    <t>Uzbekistan</t>
  </si>
  <si>
    <t>Kod Erasmusa uczelni polskiej</t>
  </si>
  <si>
    <t>Oficjalna nazwa uczelni polskiej</t>
  </si>
  <si>
    <t>Hasło</t>
  </si>
  <si>
    <t>Objaśnienie</t>
  </si>
  <si>
    <t>SM</t>
  </si>
  <si>
    <t>Mobilność studentów</t>
  </si>
  <si>
    <t>SMS</t>
  </si>
  <si>
    <t>wyjazdy/ przyjazdy studentów na studia do innych krajów programu (tu: Polski)/partnerskich – na okres od 3 do 12 miesięcy</t>
  </si>
  <si>
    <t>ST</t>
  </si>
  <si>
    <t>Mobilność pracowników uczelni</t>
  </si>
  <si>
    <t>STA</t>
  </si>
  <si>
    <t xml:space="preserve">wyjazdy/ przyjazdy nauczycieli akademickich w celu prowadzenia zajęć dydaktycznych na uczelniach w krajach programu (tu: Polski)/ partnerskich; </t>
  </si>
  <si>
    <t>STT</t>
  </si>
  <si>
    <t>wyjazdy/ przyjazdy pracowników uczelni (zarówno nauczycieli akademickich, jak i innych pracowników) do szkół wyższych, instytucji, organizacji, przedsiębiorstw w innych krajach programu(tu: Polski)/ krajach partnerskich w celach szkoleniowych (doskonalenie kompetencji zawodowych, poszerzanie wiedzy w danej dziedzinie, udział w szkoleniach, „work shadowing” itp.).</t>
  </si>
  <si>
    <t>Ukraina</t>
  </si>
  <si>
    <t>Rosja</t>
  </si>
  <si>
    <t>Maroko</t>
  </si>
  <si>
    <t>Gruzja</t>
  </si>
  <si>
    <t>Bośnia i Hercegowina</t>
  </si>
  <si>
    <t>Izrael</t>
  </si>
  <si>
    <t>Kazachstan</t>
  </si>
  <si>
    <t>Tunezja</t>
  </si>
  <si>
    <t>Wietnam</t>
  </si>
  <si>
    <t>Czarnogóra</t>
  </si>
  <si>
    <t>Stany Zjednoczone</t>
  </si>
  <si>
    <t>Liban</t>
  </si>
  <si>
    <t>Malezja</t>
  </si>
  <si>
    <t>Azerbejdżan</t>
  </si>
  <si>
    <t>Egipt</t>
  </si>
  <si>
    <t>Indie</t>
  </si>
  <si>
    <t>Japonia</t>
  </si>
  <si>
    <t>Meksyk</t>
  </si>
  <si>
    <t>Białoruś</t>
  </si>
  <si>
    <t>Algieria</t>
  </si>
  <si>
    <t>Kanada</t>
  </si>
  <si>
    <t>Republika Południowej Afryki</t>
  </si>
  <si>
    <t>Brazylia</t>
  </si>
  <si>
    <t>Kirgistan</t>
  </si>
  <si>
    <t>Kolumbia</t>
  </si>
  <si>
    <t>Tajlandia</t>
  </si>
  <si>
    <t>Gwatemala</t>
  </si>
  <si>
    <t>Jordania</t>
  </si>
  <si>
    <t>Salwador</t>
  </si>
  <si>
    <t>Tadżykistan</t>
  </si>
  <si>
    <t>Indonezja</t>
  </si>
  <si>
    <t>Chiny</t>
  </si>
  <si>
    <t>Kosowo</t>
  </si>
  <si>
    <t>Mołdawia</t>
  </si>
  <si>
    <t>Symbol kraju</t>
  </si>
  <si>
    <t>KE</t>
  </si>
  <si>
    <t>Kenia</t>
  </si>
  <si>
    <t>Korea</t>
  </si>
  <si>
    <t>AR</t>
  </si>
  <si>
    <t>Argentyna</t>
  </si>
  <si>
    <t>KH</t>
  </si>
  <si>
    <t>Kambodża</t>
  </si>
  <si>
    <t>ET</t>
  </si>
  <si>
    <t>Etiopia</t>
  </si>
  <si>
    <t>BO</t>
  </si>
  <si>
    <t>Boliwia</t>
  </si>
  <si>
    <t>HN</t>
  </si>
  <si>
    <t>Honduras</t>
  </si>
  <si>
    <t>NP</t>
  </si>
  <si>
    <t>Nepal</t>
  </si>
  <si>
    <t>SN</t>
  </si>
  <si>
    <t>Senegal</t>
  </si>
  <si>
    <t>BD</t>
  </si>
  <si>
    <t>Bangladesz</t>
  </si>
  <si>
    <t>ZM</t>
  </si>
  <si>
    <t>Zambia</t>
  </si>
  <si>
    <t>LK</t>
  </si>
  <si>
    <t>Sri Lanka</t>
  </si>
  <si>
    <t>MN</t>
  </si>
  <si>
    <t>Mongolia</t>
  </si>
  <si>
    <t>Łącznie</t>
  </si>
  <si>
    <t>Nazwa kraju docelowego w jęz. polskim</t>
  </si>
  <si>
    <t>PL BYDGOSZ01</t>
  </si>
  <si>
    <t>PL BYDGOSZ06</t>
  </si>
  <si>
    <t>PL DABROWA01</t>
  </si>
  <si>
    <t>PL GDANSK04</t>
  </si>
  <si>
    <t>PL GORZOW01</t>
  </si>
  <si>
    <t>PL KATOWIC07</t>
  </si>
  <si>
    <t>PL KIELCE02</t>
  </si>
  <si>
    <t>PL KRAKOW06</t>
  </si>
  <si>
    <t>PL KRAKOW10</t>
  </si>
  <si>
    <t>PL KWIDZYN01</t>
  </si>
  <si>
    <t>PL LOMZA03</t>
  </si>
  <si>
    <t>PL LUBLIN05</t>
  </si>
  <si>
    <t>PL POZNAN02</t>
  </si>
  <si>
    <t>PL POZNAN04</t>
  </si>
  <si>
    <t>PL RACIBOR01</t>
  </si>
  <si>
    <t>PL RZESZOW02</t>
  </si>
  <si>
    <t>PL WARSZAW07</t>
  </si>
  <si>
    <t>PL WARSZAW61</t>
  </si>
  <si>
    <t>PL WROCLAW03</t>
  </si>
  <si>
    <t>PL WROCLAW04</t>
  </si>
  <si>
    <t>PL WROCLAW05</t>
  </si>
  <si>
    <t xml:space="preserve">Kod Erasmusa uczelni </t>
  </si>
  <si>
    <t xml:space="preserve">Oficjalna nazwa uczelni </t>
  </si>
  <si>
    <t>Uniwersytet Kazimierza Wielkiego</t>
  </si>
  <si>
    <t>Wyższa Szkoła Gospodarki w Bydgoszczy</t>
  </si>
  <si>
    <t>Akademia Muzyczna im. Stanisława Moniuszki w Gdańsku</t>
  </si>
  <si>
    <t>Akademia im. Jakuba z Paradyża</t>
  </si>
  <si>
    <t>Uniwersytet Jana Kochanowskiego w Kielcach</t>
  </si>
  <si>
    <t>Uniwersytet Rolniczy im. Hugona Kołłątaja w Krakowie</t>
  </si>
  <si>
    <t>Akademia Sztuk Pięknych im. Jana Matejki w Krakowie</t>
  </si>
  <si>
    <t>Powiślańska Szkoła Wyższa</t>
  </si>
  <si>
    <t>Uniwersytet Medyczny w Lublinie</t>
  </si>
  <si>
    <t>Politechnika Poznańska</t>
  </si>
  <si>
    <t>Uniwersytet Przyrodniczy w Poznaniu</t>
  </si>
  <si>
    <t xml:space="preserve">Politechnika Rzeszowska im. Ignacego Łukasiewicza </t>
  </si>
  <si>
    <t>Uniwersytet Rzeszowski</t>
  </si>
  <si>
    <t>Uniwersytet Kardynała Stefana Wyszyńskiego w Warszawie</t>
  </si>
  <si>
    <t>Wszechnica Polska Szkoła Wyższa w Warszawie</t>
  </si>
  <si>
    <t>Uniwersytet Ekonomiczny we Wrocławiu</t>
  </si>
  <si>
    <t>Uniwersytet Przyrodniczy we Wrocławiu</t>
  </si>
  <si>
    <t>Uniwersytet Medyczny im. Piastów Śląskich we Wrocławiu</t>
  </si>
  <si>
    <t>Uniwersytet Zielonogórski</t>
  </si>
  <si>
    <t>świętokrzyskie</t>
  </si>
  <si>
    <t>warmińsko-mazurskie</t>
  </si>
  <si>
    <t>2002/03</t>
  </si>
  <si>
    <t>Wyjazdy STA z PL</t>
  </si>
  <si>
    <t>Wyjazdy STT z PL</t>
  </si>
  <si>
    <t>Region:</t>
  </si>
  <si>
    <t>Nazwa kraju:</t>
  </si>
  <si>
    <t>IR</t>
  </si>
  <si>
    <t>Iran</t>
  </si>
  <si>
    <t>PA</t>
  </si>
  <si>
    <t>Panama</t>
  </si>
  <si>
    <t>PL BIALA01</t>
  </si>
  <si>
    <t>zawodowa</t>
  </si>
  <si>
    <t>1999/2000</t>
  </si>
  <si>
    <t>PL CZESTOC02</t>
  </si>
  <si>
    <t>2008/09</t>
  </si>
  <si>
    <t>PL JAROSLA02</t>
  </si>
  <si>
    <t>Państwowa Wyższa Szkoła Techniczno-Ekonomiczna im. ks. Bronisława Markiewicza w Jarosławiu</t>
  </si>
  <si>
    <t>PL KRAKOW05</t>
  </si>
  <si>
    <t>Uniwersytet Pedagogiczny im. Komisji Edukacji Narodowej w Krakowie</t>
  </si>
  <si>
    <t>PL KRAKOW08</t>
  </si>
  <si>
    <t>Uniwersytet Papieski Jana Pawła II w Krakowie</t>
  </si>
  <si>
    <t>PL KRAKOW19</t>
  </si>
  <si>
    <t>Akademia Ignatianum w Krakowie</t>
  </si>
  <si>
    <t>PL KRAKOW25</t>
  </si>
  <si>
    <t>Wyższa Szkoła Bezpieczeństwa Publicznego i Indywidualnego "Apeiron" w Krakowie</t>
  </si>
  <si>
    <t>PL KROSNO01</t>
  </si>
  <si>
    <t>PL LODZ01</t>
  </si>
  <si>
    <t>Uniwersytet Łódzki</t>
  </si>
  <si>
    <t>PL LODZ09</t>
  </si>
  <si>
    <t>Społeczna Akademia Nauk w Łodzi</t>
  </si>
  <si>
    <t>PL PILA02</t>
  </si>
  <si>
    <t>PL POZNAN05</t>
  </si>
  <si>
    <t>Uniwersytet Medyczny im. Karola Marcinkowskiego w Poznaniu</t>
  </si>
  <si>
    <t>PL POZNAN13</t>
  </si>
  <si>
    <t>Wyższa Szkoła Bankowa w Poznaniu</t>
  </si>
  <si>
    <t>PL SZCZECI15</t>
  </si>
  <si>
    <t>Akademia Sztuki w Szczecinie</t>
  </si>
  <si>
    <t>PAN</t>
  </si>
  <si>
    <t>PL WROCLAW06</t>
  </si>
  <si>
    <t>Akademia Muzyczna im. Karola Lipińskiego we Wrocławiu</t>
  </si>
  <si>
    <t>PL WROCLAW08</t>
  </si>
  <si>
    <t>PL WROCLAW25</t>
  </si>
  <si>
    <t>Typ uczelni</t>
  </si>
  <si>
    <t>SMP</t>
  </si>
  <si>
    <t>wyjazdy/ przyjazdy studentów na praktykę do innych krajów programu (tu: Polski)/partnerskich – na okres od 2 do 12 miesięcy</t>
  </si>
  <si>
    <t>STA- wyjazdy nauczycieli akademickich w celu prowadzenia zajęć dydaktycznych</t>
  </si>
  <si>
    <t>STT- wyjazdy pracowników uczelni w celach szkoleniowych</t>
  </si>
  <si>
    <t>DO</t>
  </si>
  <si>
    <t>GH</t>
  </si>
  <si>
    <t>MG</t>
  </si>
  <si>
    <t>MZ</t>
  </si>
  <si>
    <t>UY</t>
  </si>
  <si>
    <t>Dominikana</t>
  </si>
  <si>
    <t>Madagaskar</t>
  </si>
  <si>
    <t>Mozambik</t>
  </si>
  <si>
    <t>Urugwaj</t>
  </si>
  <si>
    <t>Ghana</t>
  </si>
  <si>
    <t>PL BIELSKO02</t>
  </si>
  <si>
    <t>PL ELBLAG01</t>
  </si>
  <si>
    <t>PL KATOWIC15</t>
  </si>
  <si>
    <t>PL KIELCE01</t>
  </si>
  <si>
    <t>PL KRAKOW09</t>
  </si>
  <si>
    <t>PL WARSZAW12</t>
  </si>
  <si>
    <t>PL PLOCK02</t>
  </si>
  <si>
    <t>Akademia Techniczno-Humanistyczna w Bielsku-Białej</t>
  </si>
  <si>
    <t>Politechnika Bydgoska im. Jana i Jędrzeja Śniadeckich</t>
  </si>
  <si>
    <t>Uniwersytet Humanistyczno-Przyrodniczy im. Jana Długosza w Częstochowie</t>
  </si>
  <si>
    <t>Akademia WSB</t>
  </si>
  <si>
    <t>Akademia Kaliska im. Prezydenta Stanisława Wojciechowskiego</t>
  </si>
  <si>
    <t>Politechnika Świętokrzyska</t>
  </si>
  <si>
    <t>Akademia Muzyczna im. Krzysztofa Pendereckiego w Krakowie</t>
  </si>
  <si>
    <t>Akademia Nauk Stosowanych w Łomży</t>
  </si>
  <si>
    <t>Akademia Nauk Stosowanych Wincentego Pola w Lublinie</t>
  </si>
  <si>
    <t>Akademia Wychowania Fizycznego Józefa Piłsudskiego w Warszawie</t>
  </si>
  <si>
    <t>Akademia Wojsk Lądowych im. gen. Tadeusza Kościuszki</t>
  </si>
  <si>
    <t>2009/10</t>
  </si>
  <si>
    <t>Wyjazdy ST z PL łącznie</t>
  </si>
  <si>
    <t>ST wyjazdy z PL łącznie</t>
  </si>
  <si>
    <t>KA107-2019</t>
  </si>
  <si>
    <r>
      <t xml:space="preserve">umowa finansowa pomiędzy uczelnią a Fundacją Rozwoju Systemu Edukacji  pełniącą w Polsce rolę Narodowej Agencji programu Erasmus+, realizowana w ramach Akcji 1  „Mobilność edukacyjna” w szkolnictwie wyższym  - współpraca z krajami partnerskimi, konkurs wniosków 2019.
Umowa trwająca </t>
    </r>
    <r>
      <rPr>
        <b/>
        <sz val="10"/>
        <color theme="1"/>
        <rFont val="Calibri"/>
        <family val="2"/>
        <charset val="238"/>
        <scheme val="minor"/>
      </rPr>
      <t>od 1 czerwca 2019 do 31 lipca 2022.</t>
    </r>
  </si>
  <si>
    <t>Wyjazdy pracowników polskich uczelni do instytucji z krajów partnerskich;  umowa KA107-2019: wg krajów</t>
  </si>
  <si>
    <t>BB</t>
  </si>
  <si>
    <t>CL</t>
  </si>
  <si>
    <t>CM</t>
  </si>
  <si>
    <t>EC</t>
  </si>
  <si>
    <t>JM</t>
  </si>
  <si>
    <t>MU</t>
  </si>
  <si>
    <t>PH</t>
  </si>
  <si>
    <t>RW</t>
  </si>
  <si>
    <t>SR</t>
  </si>
  <si>
    <t>TZ</t>
  </si>
  <si>
    <t>UG</t>
  </si>
  <si>
    <t>ZW</t>
  </si>
  <si>
    <t>Barbados</t>
  </si>
  <si>
    <t>Chile</t>
  </si>
  <si>
    <t>Kamerun</t>
  </si>
  <si>
    <t>Ekwador</t>
  </si>
  <si>
    <t>Jamajka</t>
  </si>
  <si>
    <t>Mauritius</t>
  </si>
  <si>
    <t>Filipiny</t>
  </si>
  <si>
    <t>Rwanda</t>
  </si>
  <si>
    <t>Suriname</t>
  </si>
  <si>
    <t>Tanzania</t>
  </si>
  <si>
    <t>Uganda</t>
  </si>
  <si>
    <t>Zimbabwe</t>
  </si>
  <si>
    <t>Wyjazdy pracowników polskich uczelni do instytucji z krajów partnerskich;  umowa KA107-2019: wg uczelni polskich</t>
  </si>
  <si>
    <t>PL CZESTOC03</t>
  </si>
  <si>
    <t>PL GDANSK05</t>
  </si>
  <si>
    <t>PL LEGNICA01</t>
  </si>
  <si>
    <t>PL LUBLIN01</t>
  </si>
  <si>
    <t>PL LUBLIN04</t>
  </si>
  <si>
    <t>PL OPOLE02</t>
  </si>
  <si>
    <t>PL OSTROWI01</t>
  </si>
  <si>
    <t>PL SANOK01</t>
  </si>
  <si>
    <t>PL SOPOT01</t>
  </si>
  <si>
    <t>PL TARNOW02</t>
  </si>
  <si>
    <t>PL WROCLAW01</t>
  </si>
  <si>
    <t>Akademia Bialska Nauk Stosowanych im. Jana Pawła II</t>
  </si>
  <si>
    <t>Akademia Polonijna w Częstochowie</t>
  </si>
  <si>
    <t>Akademia Nauk Stosowanych w Elblągu</t>
  </si>
  <si>
    <t>Akademia Sztuk Pięknych w Gdańsku</t>
  </si>
  <si>
    <t xml:space="preserve">Karkonoska Akademia Nauk Stosowanych w Jeleniej Górze </t>
  </si>
  <si>
    <t>Akademia Górnośląska im. Wojciecha Korfantego</t>
  </si>
  <si>
    <t>Akademia Śląska</t>
  </si>
  <si>
    <t>Państwowa Akademia Nauk Stosowanych w Krośnie</t>
  </si>
  <si>
    <t>Collegium Witelona Uczelnia Państwowa</t>
  </si>
  <si>
    <t>Uniwersytet Marii Curie-Skłodowskiej</t>
  </si>
  <si>
    <t>Uniwersytet Przyrodniczy w Lublinie</t>
  </si>
  <si>
    <t>Państwowa Akademia Nauk Stosowanych w Nysie</t>
  </si>
  <si>
    <t>Politechnika Opolska</t>
  </si>
  <si>
    <t>Akademia Nauk Stosowanych im. Józefa Gołuchowskiego</t>
  </si>
  <si>
    <t>Akademia Nauk Stosowanych im. Stanisława Staszica w Pile</t>
  </si>
  <si>
    <t>Akademia Mazowiecka w Płocku</t>
  </si>
  <si>
    <t>Akademia Nauk Stosowanych w Raciborzu</t>
  </si>
  <si>
    <t>Uczelnia Państwowa im. Jana Grodka w Sanoku</t>
  </si>
  <si>
    <t>Sopocka Akademia Nauk Stosowanych</t>
  </si>
  <si>
    <t>Akademia Nauk Stosowanych w Tarnowie</t>
  </si>
  <si>
    <t>Uniwersytet Wrocławski</t>
  </si>
  <si>
    <t>Akademia Wychowania Fizycznego im. Polskich Olimpijczyków we Wrocław</t>
  </si>
  <si>
    <t>Wyjazdy pracowników polskich uczelni do instytucji z krajów partnerskich;  umowa KA107-2019: wg krajów partnerskich</t>
  </si>
  <si>
    <t>akademicka</t>
  </si>
  <si>
    <t>13.2</t>
  </si>
  <si>
    <t>13.1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</si>
</sst>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i/>
      <sz val="10.5"/>
      <color theme="1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rgb="FFA3C2FF"/>
        <bgColor indexed="64"/>
      </patternFill>
    </fill>
    <fill>
      <patternFill patternType="solid">
        <fgColor rgb="FFCDDEFF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 textRotation="90" wrapText="1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5" fillId="0" borderId="5" xfId="0" applyFont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DDEFF"/>
      <color rgb="FFA3C2FF"/>
      <color rgb="FF6699FF"/>
      <color rgb="FFD9E6FF"/>
      <color rgb="FF99CCFF"/>
      <color rgb="FF85C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99FF"/>
  </sheetPr>
  <dimension ref="A1:B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6" sqref="B16"/>
    </sheetView>
  </sheetViews>
  <sheetFormatPr defaultRowHeight="12.75" x14ac:dyDescent="0.2"/>
  <cols>
    <col min="1" max="1" width="18.85546875" style="1" customWidth="1"/>
    <col min="2" max="2" width="107.5703125" style="1" customWidth="1"/>
    <col min="3" max="16384" width="9.140625" style="1"/>
  </cols>
  <sheetData>
    <row r="1" spans="1:2" x14ac:dyDescent="0.2">
      <c r="A1" s="7" t="s">
        <v>145</v>
      </c>
      <c r="B1" s="7" t="s">
        <v>146</v>
      </c>
    </row>
    <row r="2" spans="1:2" ht="51" x14ac:dyDescent="0.2">
      <c r="A2" s="8" t="s">
        <v>340</v>
      </c>
      <c r="B2" s="2" t="s">
        <v>341</v>
      </c>
    </row>
    <row r="3" spans="1:2" s="4" customFormat="1" x14ac:dyDescent="0.25">
      <c r="A3" s="8" t="s">
        <v>147</v>
      </c>
      <c r="B3" s="3" t="s">
        <v>148</v>
      </c>
    </row>
    <row r="4" spans="1:2" s="4" customFormat="1" x14ac:dyDescent="0.25">
      <c r="A4" s="5" t="s">
        <v>149</v>
      </c>
      <c r="B4" s="3" t="s">
        <v>150</v>
      </c>
    </row>
    <row r="5" spans="1:2" s="4" customFormat="1" x14ac:dyDescent="0.25">
      <c r="A5" s="5" t="s">
        <v>305</v>
      </c>
      <c r="B5" s="3" t="s">
        <v>306</v>
      </c>
    </row>
    <row r="6" spans="1:2" s="4" customFormat="1" x14ac:dyDescent="0.25">
      <c r="A6" s="8" t="s">
        <v>151</v>
      </c>
      <c r="B6" s="3" t="s">
        <v>152</v>
      </c>
    </row>
    <row r="7" spans="1:2" ht="25.5" x14ac:dyDescent="0.2">
      <c r="A7" s="5" t="s">
        <v>153</v>
      </c>
      <c r="B7" s="6" t="s">
        <v>154</v>
      </c>
    </row>
    <row r="8" spans="1:2" ht="38.25" x14ac:dyDescent="0.2">
      <c r="A8" s="5" t="s">
        <v>155</v>
      </c>
      <c r="B8" s="6" t="s">
        <v>156</v>
      </c>
    </row>
  </sheetData>
  <pageMargins left="0.7" right="0.7" top="0.75" bottom="0.75" header="0.3" footer="0.3"/>
  <pageSetup paperSize="2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99FF"/>
  </sheetPr>
  <dimension ref="A1:CP77"/>
  <sheetViews>
    <sheetView zoomScale="80" zoomScaleNormal="80" workbookViewId="0">
      <pane ySplit="5" topLeftCell="A6" activePane="bottomLeft" state="frozen"/>
      <selection pane="bottomLeft" activeCell="H3" sqref="H3"/>
    </sheetView>
  </sheetViews>
  <sheetFormatPr defaultRowHeight="12.75" x14ac:dyDescent="0.2"/>
  <cols>
    <col min="1" max="1" width="9.7109375" style="1" customWidth="1"/>
    <col min="2" max="2" width="30.28515625" style="1" bestFit="1" customWidth="1"/>
    <col min="3" max="3" width="15.28515625" style="11" bestFit="1" customWidth="1"/>
    <col min="4" max="4" width="15" style="11" bestFit="1" customWidth="1"/>
    <col min="5" max="5" width="16.28515625" style="21" customWidth="1"/>
    <col min="6" max="16384" width="9.140625" style="1"/>
  </cols>
  <sheetData>
    <row r="1" spans="1:94" x14ac:dyDescent="0.2">
      <c r="A1" s="9" t="s">
        <v>342</v>
      </c>
      <c r="B1" s="10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</row>
    <row r="2" spans="1:94" x14ac:dyDescent="0.2">
      <c r="A2" s="12" t="s">
        <v>307</v>
      </c>
      <c r="B2" s="10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</row>
    <row r="3" spans="1:94" x14ac:dyDescent="0.2">
      <c r="A3" s="12" t="s">
        <v>308</v>
      </c>
      <c r="B3" s="10"/>
      <c r="J3" s="10"/>
      <c r="L3" s="10"/>
      <c r="O3" s="10"/>
      <c r="T3" s="10"/>
      <c r="W3" s="10"/>
      <c r="Y3" s="10"/>
      <c r="AA3" s="10"/>
      <c r="AD3" s="10"/>
      <c r="AF3" s="10"/>
      <c r="AI3" s="10"/>
      <c r="AK3" s="10"/>
      <c r="AN3" s="10"/>
      <c r="AP3" s="10"/>
      <c r="AS3" s="10"/>
      <c r="AU3" s="10"/>
      <c r="AW3" s="10"/>
      <c r="AY3" s="10"/>
      <c r="BA3" s="10"/>
      <c r="BG3" s="10"/>
      <c r="BI3" s="10"/>
      <c r="BJ3" s="10"/>
      <c r="BN3" s="10"/>
      <c r="BQ3" s="10"/>
      <c r="BT3" s="10"/>
      <c r="BV3" s="10"/>
      <c r="BY3" s="10"/>
      <c r="CA3" s="10"/>
    </row>
    <row r="5" spans="1:94" ht="42.75" customHeight="1" x14ac:dyDescent="0.2">
      <c r="A5" s="36" t="s">
        <v>191</v>
      </c>
      <c r="B5" s="36" t="s">
        <v>218</v>
      </c>
      <c r="C5" s="36" t="s">
        <v>264</v>
      </c>
      <c r="D5" s="36" t="s">
        <v>265</v>
      </c>
      <c r="E5" s="36" t="s">
        <v>338</v>
      </c>
    </row>
    <row r="6" spans="1:94" ht="15" x14ac:dyDescent="0.25">
      <c r="A6" s="13" t="s">
        <v>96</v>
      </c>
      <c r="B6" s="13" t="s">
        <v>138</v>
      </c>
      <c r="C6" s="14">
        <v>37</v>
      </c>
      <c r="D6" s="14">
        <v>50</v>
      </c>
      <c r="E6" s="51">
        <f>SUM(C6:D6)</f>
        <v>87</v>
      </c>
      <c r="G6"/>
    </row>
    <row r="7" spans="1:94" ht="15" x14ac:dyDescent="0.25">
      <c r="A7" s="13" t="s">
        <v>97</v>
      </c>
      <c r="B7" s="13" t="s">
        <v>139</v>
      </c>
      <c r="C7" s="14">
        <v>13</v>
      </c>
      <c r="D7" s="14">
        <v>3</v>
      </c>
      <c r="E7" s="51">
        <f t="shared" ref="E7:E64" si="0">SUM(C7:D7)</f>
        <v>16</v>
      </c>
      <c r="G7"/>
    </row>
    <row r="8" spans="1:94" ht="15" x14ac:dyDescent="0.25">
      <c r="A8" s="13" t="s">
        <v>195</v>
      </c>
      <c r="B8" s="13" t="s">
        <v>196</v>
      </c>
      <c r="C8" s="14"/>
      <c r="D8" s="14">
        <v>2</v>
      </c>
      <c r="E8" s="51">
        <f t="shared" si="0"/>
        <v>2</v>
      </c>
      <c r="G8"/>
    </row>
    <row r="9" spans="1:94" ht="15" x14ac:dyDescent="0.25">
      <c r="A9" s="13" t="s">
        <v>132</v>
      </c>
      <c r="B9" s="13" t="s">
        <v>140</v>
      </c>
      <c r="C9" s="14">
        <v>5</v>
      </c>
      <c r="D9" s="14"/>
      <c r="E9" s="51">
        <f t="shared" si="0"/>
        <v>5</v>
      </c>
      <c r="G9"/>
    </row>
    <row r="10" spans="1:94" ht="15" x14ac:dyDescent="0.25">
      <c r="A10" s="13" t="s">
        <v>98</v>
      </c>
      <c r="B10" s="13" t="s">
        <v>170</v>
      </c>
      <c r="C10" s="14">
        <v>2</v>
      </c>
      <c r="D10" s="14">
        <v>3</v>
      </c>
      <c r="E10" s="51">
        <f t="shared" si="0"/>
        <v>5</v>
      </c>
      <c r="G10"/>
    </row>
    <row r="11" spans="1:94" ht="15" x14ac:dyDescent="0.25">
      <c r="A11" s="13" t="s">
        <v>99</v>
      </c>
      <c r="B11" s="13" t="s">
        <v>161</v>
      </c>
      <c r="C11" s="14">
        <v>38</v>
      </c>
      <c r="D11" s="14">
        <v>26</v>
      </c>
      <c r="E11" s="51">
        <f t="shared" si="0"/>
        <v>64</v>
      </c>
      <c r="G11"/>
    </row>
    <row r="12" spans="1:94" ht="15" x14ac:dyDescent="0.25">
      <c r="A12" s="13" t="s">
        <v>343</v>
      </c>
      <c r="B12" s="13" t="s">
        <v>355</v>
      </c>
      <c r="C12" s="14">
        <v>2</v>
      </c>
      <c r="D12" s="14"/>
      <c r="E12" s="51">
        <f t="shared" si="0"/>
        <v>2</v>
      </c>
      <c r="G12"/>
    </row>
    <row r="13" spans="1:94" ht="15" x14ac:dyDescent="0.25">
      <c r="A13" s="13" t="s">
        <v>209</v>
      </c>
      <c r="B13" s="13" t="s">
        <v>210</v>
      </c>
      <c r="C13" s="14">
        <v>2</v>
      </c>
      <c r="D13" s="14">
        <v>1</v>
      </c>
      <c r="E13" s="51">
        <f t="shared" si="0"/>
        <v>3</v>
      </c>
      <c r="G13"/>
    </row>
    <row r="14" spans="1:94" ht="15" x14ac:dyDescent="0.25">
      <c r="A14" s="13" t="s">
        <v>201</v>
      </c>
      <c r="B14" s="13" t="s">
        <v>202</v>
      </c>
      <c r="C14" s="14">
        <v>2</v>
      </c>
      <c r="D14" s="14"/>
      <c r="E14" s="51">
        <f t="shared" si="0"/>
        <v>2</v>
      </c>
      <c r="G14"/>
    </row>
    <row r="15" spans="1:94" ht="15" x14ac:dyDescent="0.25">
      <c r="A15" s="13" t="s">
        <v>135</v>
      </c>
      <c r="B15" s="13" t="s">
        <v>179</v>
      </c>
      <c r="C15" s="14">
        <v>10</v>
      </c>
      <c r="D15" s="14">
        <v>4</v>
      </c>
      <c r="E15" s="51">
        <f t="shared" si="0"/>
        <v>14</v>
      </c>
      <c r="G15"/>
    </row>
    <row r="16" spans="1:94" ht="15" x14ac:dyDescent="0.25">
      <c r="A16" s="13" t="s">
        <v>100</v>
      </c>
      <c r="B16" s="13" t="s">
        <v>175</v>
      </c>
      <c r="C16" s="14">
        <v>5</v>
      </c>
      <c r="D16" s="14">
        <v>2</v>
      </c>
      <c r="E16" s="51">
        <f t="shared" si="0"/>
        <v>7</v>
      </c>
      <c r="G16"/>
    </row>
    <row r="17" spans="1:7" ht="15" x14ac:dyDescent="0.25">
      <c r="A17" s="13" t="s">
        <v>101</v>
      </c>
      <c r="B17" s="13" t="s">
        <v>177</v>
      </c>
      <c r="C17" s="14">
        <v>4</v>
      </c>
      <c r="D17" s="14">
        <v>8</v>
      </c>
      <c r="E17" s="51">
        <f t="shared" si="0"/>
        <v>12</v>
      </c>
      <c r="G17"/>
    </row>
    <row r="18" spans="1:7" ht="15" x14ac:dyDescent="0.25">
      <c r="A18" s="13" t="s">
        <v>344</v>
      </c>
      <c r="B18" s="13" t="s">
        <v>356</v>
      </c>
      <c r="C18" s="14">
        <v>3</v>
      </c>
      <c r="D18" s="14">
        <v>2</v>
      </c>
      <c r="E18" s="51">
        <f t="shared" si="0"/>
        <v>5</v>
      </c>
      <c r="G18"/>
    </row>
    <row r="19" spans="1:7" ht="15" x14ac:dyDescent="0.25">
      <c r="A19" s="13" t="s">
        <v>345</v>
      </c>
      <c r="B19" s="13" t="s">
        <v>357</v>
      </c>
      <c r="C19" s="14">
        <v>5</v>
      </c>
      <c r="D19" s="14"/>
      <c r="E19" s="51">
        <f t="shared" si="0"/>
        <v>5</v>
      </c>
      <c r="G19"/>
    </row>
    <row r="20" spans="1:7" ht="15" x14ac:dyDescent="0.25">
      <c r="A20" s="13" t="s">
        <v>102</v>
      </c>
      <c r="B20" s="13" t="s">
        <v>188</v>
      </c>
      <c r="C20" s="14"/>
      <c r="D20" s="14">
        <v>3</v>
      </c>
      <c r="E20" s="51">
        <f t="shared" si="0"/>
        <v>3</v>
      </c>
      <c r="G20"/>
    </row>
    <row r="21" spans="1:7" ht="15" x14ac:dyDescent="0.25">
      <c r="A21" s="13" t="s">
        <v>103</v>
      </c>
      <c r="B21" s="13" t="s">
        <v>181</v>
      </c>
      <c r="C21" s="14">
        <v>2</v>
      </c>
      <c r="D21" s="14">
        <v>2</v>
      </c>
      <c r="E21" s="51">
        <f t="shared" si="0"/>
        <v>4</v>
      </c>
      <c r="G21"/>
    </row>
    <row r="22" spans="1:7" ht="15" x14ac:dyDescent="0.25">
      <c r="A22" s="13" t="s">
        <v>309</v>
      </c>
      <c r="B22" s="13" t="s">
        <v>314</v>
      </c>
      <c r="C22" s="14">
        <v>6</v>
      </c>
      <c r="D22" s="14"/>
      <c r="E22" s="51">
        <f t="shared" si="0"/>
        <v>6</v>
      </c>
      <c r="G22"/>
    </row>
    <row r="23" spans="1:7" ht="15" x14ac:dyDescent="0.25">
      <c r="A23" s="13" t="s">
        <v>104</v>
      </c>
      <c r="B23" s="13" t="s">
        <v>176</v>
      </c>
      <c r="C23" s="14">
        <v>5</v>
      </c>
      <c r="D23" s="14">
        <v>4</v>
      </c>
      <c r="E23" s="51">
        <f t="shared" si="0"/>
        <v>9</v>
      </c>
      <c r="G23"/>
    </row>
    <row r="24" spans="1:7" ht="15" x14ac:dyDescent="0.25">
      <c r="A24" s="13" t="s">
        <v>346</v>
      </c>
      <c r="B24" s="13" t="s">
        <v>358</v>
      </c>
      <c r="C24" s="14">
        <v>1</v>
      </c>
      <c r="D24" s="14"/>
      <c r="E24" s="51">
        <f t="shared" si="0"/>
        <v>1</v>
      </c>
      <c r="G24"/>
    </row>
    <row r="25" spans="1:7" ht="15" x14ac:dyDescent="0.25">
      <c r="A25" s="13" t="s">
        <v>105</v>
      </c>
      <c r="B25" s="13" t="s">
        <v>171</v>
      </c>
      <c r="C25" s="14">
        <v>10</v>
      </c>
      <c r="D25" s="14">
        <v>5</v>
      </c>
      <c r="E25" s="51">
        <f t="shared" si="0"/>
        <v>15</v>
      </c>
      <c r="G25"/>
    </row>
    <row r="26" spans="1:7" ht="15" x14ac:dyDescent="0.25">
      <c r="A26" s="1" t="s">
        <v>199</v>
      </c>
      <c r="B26" s="13" t="s">
        <v>200</v>
      </c>
      <c r="C26" s="14">
        <v>2</v>
      </c>
      <c r="D26" s="14"/>
      <c r="E26" s="51">
        <f t="shared" si="0"/>
        <v>2</v>
      </c>
      <c r="G26"/>
    </row>
    <row r="27" spans="1:7" ht="15" x14ac:dyDescent="0.25">
      <c r="A27" s="1" t="s">
        <v>106</v>
      </c>
      <c r="B27" s="13" t="s">
        <v>160</v>
      </c>
      <c r="C27" s="14">
        <v>37</v>
      </c>
      <c r="D27" s="14">
        <v>32</v>
      </c>
      <c r="E27" s="51">
        <f t="shared" si="0"/>
        <v>69</v>
      </c>
      <c r="G27"/>
    </row>
    <row r="28" spans="1:7" ht="15" x14ac:dyDescent="0.25">
      <c r="A28" s="13" t="s">
        <v>310</v>
      </c>
      <c r="B28" s="13" t="s">
        <v>318</v>
      </c>
      <c r="C28" s="14"/>
      <c r="D28" s="14">
        <v>2</v>
      </c>
      <c r="E28" s="51">
        <f t="shared" si="0"/>
        <v>2</v>
      </c>
      <c r="G28"/>
    </row>
    <row r="29" spans="1:7" ht="15" x14ac:dyDescent="0.25">
      <c r="A29" s="13" t="s">
        <v>107</v>
      </c>
      <c r="B29" s="13" t="s">
        <v>183</v>
      </c>
      <c r="C29" s="14">
        <v>1</v>
      </c>
      <c r="D29" s="14">
        <v>2</v>
      </c>
      <c r="E29" s="51">
        <f t="shared" si="0"/>
        <v>3</v>
      </c>
      <c r="G29"/>
    </row>
    <row r="30" spans="1:7" ht="15" x14ac:dyDescent="0.25">
      <c r="A30" s="13" t="s">
        <v>203</v>
      </c>
      <c r="B30" s="13" t="s">
        <v>204</v>
      </c>
      <c r="C30" s="14">
        <v>2</v>
      </c>
      <c r="D30" s="14">
        <v>2</v>
      </c>
      <c r="E30" s="51">
        <f t="shared" si="0"/>
        <v>4</v>
      </c>
      <c r="G30"/>
    </row>
    <row r="31" spans="1:7" ht="15" x14ac:dyDescent="0.25">
      <c r="A31" s="13" t="s">
        <v>108</v>
      </c>
      <c r="B31" s="13" t="s">
        <v>187</v>
      </c>
      <c r="C31" s="14">
        <v>12</v>
      </c>
      <c r="D31" s="14">
        <v>12</v>
      </c>
      <c r="E31" s="51">
        <f t="shared" si="0"/>
        <v>24</v>
      </c>
      <c r="G31"/>
    </row>
    <row r="32" spans="1:7" ht="15" x14ac:dyDescent="0.25">
      <c r="A32" s="13" t="s">
        <v>109</v>
      </c>
      <c r="B32" s="13" t="s">
        <v>162</v>
      </c>
      <c r="C32" s="14">
        <v>31</v>
      </c>
      <c r="D32" s="14">
        <v>30</v>
      </c>
      <c r="E32" s="51">
        <f t="shared" si="0"/>
        <v>61</v>
      </c>
      <c r="G32"/>
    </row>
    <row r="33" spans="1:7" ht="15" x14ac:dyDescent="0.25">
      <c r="A33" s="13" t="s">
        <v>110</v>
      </c>
      <c r="B33" s="13" t="s">
        <v>172</v>
      </c>
      <c r="C33" s="14">
        <v>14</v>
      </c>
      <c r="D33" s="14">
        <v>3</v>
      </c>
      <c r="E33" s="51">
        <f t="shared" si="0"/>
        <v>17</v>
      </c>
      <c r="G33"/>
    </row>
    <row r="34" spans="1:7" ht="15" x14ac:dyDescent="0.25">
      <c r="A34" s="13" t="s">
        <v>268</v>
      </c>
      <c r="B34" s="13" t="s">
        <v>269</v>
      </c>
      <c r="C34" s="14">
        <v>8</v>
      </c>
      <c r="D34" s="14">
        <v>15</v>
      </c>
      <c r="E34" s="51">
        <f t="shared" si="0"/>
        <v>23</v>
      </c>
      <c r="G34"/>
    </row>
    <row r="35" spans="1:7" ht="15" x14ac:dyDescent="0.25">
      <c r="A35" s="13" t="s">
        <v>347</v>
      </c>
      <c r="B35" s="13" t="s">
        <v>359</v>
      </c>
      <c r="C35" s="14">
        <v>2</v>
      </c>
      <c r="D35" s="14">
        <v>2</v>
      </c>
      <c r="E35" s="51">
        <f t="shared" si="0"/>
        <v>4</v>
      </c>
      <c r="G35"/>
    </row>
    <row r="36" spans="1:7" ht="15" x14ac:dyDescent="0.25">
      <c r="A36" s="13" t="s">
        <v>111</v>
      </c>
      <c r="B36" s="13" t="s">
        <v>184</v>
      </c>
      <c r="C36" s="14">
        <v>20</v>
      </c>
      <c r="D36" s="14">
        <v>2</v>
      </c>
      <c r="E36" s="51">
        <f t="shared" si="0"/>
        <v>22</v>
      </c>
      <c r="G36"/>
    </row>
    <row r="37" spans="1:7" ht="15" x14ac:dyDescent="0.25">
      <c r="A37" s="13" t="s">
        <v>112</v>
      </c>
      <c r="B37" s="13" t="s">
        <v>173</v>
      </c>
      <c r="C37" s="14">
        <v>11</v>
      </c>
      <c r="D37" s="14">
        <v>3</v>
      </c>
      <c r="E37" s="51">
        <f t="shared" si="0"/>
        <v>14</v>
      </c>
      <c r="G37"/>
    </row>
    <row r="38" spans="1:7" ht="15" x14ac:dyDescent="0.25">
      <c r="A38" s="13" t="s">
        <v>192</v>
      </c>
      <c r="B38" s="13" t="s">
        <v>193</v>
      </c>
      <c r="C38" s="14">
        <v>4</v>
      </c>
      <c r="D38" s="14">
        <v>2</v>
      </c>
      <c r="E38" s="51">
        <f t="shared" si="0"/>
        <v>6</v>
      </c>
      <c r="G38"/>
    </row>
    <row r="39" spans="1:7" ht="15" x14ac:dyDescent="0.25">
      <c r="A39" s="13" t="s">
        <v>113</v>
      </c>
      <c r="B39" s="13" t="s">
        <v>180</v>
      </c>
      <c r="C39" s="14">
        <v>8</v>
      </c>
      <c r="D39" s="14">
        <v>3</v>
      </c>
      <c r="E39" s="51">
        <f t="shared" si="0"/>
        <v>11</v>
      </c>
      <c r="G39"/>
    </row>
    <row r="40" spans="1:7" ht="15" x14ac:dyDescent="0.25">
      <c r="A40" s="13" t="s">
        <v>197</v>
      </c>
      <c r="B40" s="13" t="s">
        <v>198</v>
      </c>
      <c r="C40" s="14">
        <v>7</v>
      </c>
      <c r="D40" s="14">
        <v>8</v>
      </c>
      <c r="E40" s="51">
        <f t="shared" si="0"/>
        <v>15</v>
      </c>
      <c r="G40"/>
    </row>
    <row r="41" spans="1:7" ht="15" x14ac:dyDescent="0.25">
      <c r="A41" s="13" t="s">
        <v>114</v>
      </c>
      <c r="B41" s="13" t="s">
        <v>194</v>
      </c>
      <c r="C41" s="14"/>
      <c r="D41" s="14">
        <v>7</v>
      </c>
      <c r="E41" s="51">
        <f t="shared" si="0"/>
        <v>7</v>
      </c>
      <c r="G41"/>
    </row>
    <row r="42" spans="1:7" ht="15" x14ac:dyDescent="0.25">
      <c r="A42" s="13" t="s">
        <v>115</v>
      </c>
      <c r="B42" s="13" t="s">
        <v>163</v>
      </c>
      <c r="C42" s="14">
        <v>16</v>
      </c>
      <c r="D42" s="14">
        <v>8</v>
      </c>
      <c r="E42" s="51">
        <f t="shared" si="0"/>
        <v>24</v>
      </c>
      <c r="G42"/>
    </row>
    <row r="43" spans="1:7" ht="15" x14ac:dyDescent="0.25">
      <c r="A43" s="13" t="s">
        <v>136</v>
      </c>
      <c r="B43" s="13" t="s">
        <v>168</v>
      </c>
      <c r="C43" s="14">
        <v>5</v>
      </c>
      <c r="D43" s="14">
        <v>8</v>
      </c>
      <c r="E43" s="51">
        <f t="shared" si="0"/>
        <v>13</v>
      </c>
      <c r="G43"/>
    </row>
    <row r="44" spans="1:7" ht="15" x14ac:dyDescent="0.25">
      <c r="A44" s="13" t="s">
        <v>213</v>
      </c>
      <c r="B44" s="13" t="s">
        <v>214</v>
      </c>
      <c r="C44" s="14">
        <v>4</v>
      </c>
      <c r="D44" s="14"/>
      <c r="E44" s="51">
        <f t="shared" si="0"/>
        <v>4</v>
      </c>
      <c r="G44"/>
    </row>
    <row r="45" spans="1:7" ht="15" x14ac:dyDescent="0.25">
      <c r="A45" s="13" t="s">
        <v>116</v>
      </c>
      <c r="B45" s="13" t="s">
        <v>159</v>
      </c>
      <c r="C45" s="14">
        <v>18</v>
      </c>
      <c r="D45" s="14">
        <v>19</v>
      </c>
      <c r="E45" s="51">
        <f t="shared" si="0"/>
        <v>37</v>
      </c>
      <c r="G45"/>
    </row>
    <row r="46" spans="1:7" ht="15" x14ac:dyDescent="0.25">
      <c r="A46" s="13" t="s">
        <v>117</v>
      </c>
      <c r="B46" s="13" t="s">
        <v>190</v>
      </c>
      <c r="C46" s="14">
        <v>5</v>
      </c>
      <c r="D46" s="14">
        <v>8</v>
      </c>
      <c r="E46" s="51">
        <f t="shared" si="0"/>
        <v>13</v>
      </c>
      <c r="G46"/>
    </row>
    <row r="47" spans="1:7" ht="15" x14ac:dyDescent="0.25">
      <c r="A47" s="13" t="s">
        <v>118</v>
      </c>
      <c r="B47" s="13" t="s">
        <v>166</v>
      </c>
      <c r="C47" s="14">
        <v>17</v>
      </c>
      <c r="D47" s="14">
        <v>21</v>
      </c>
      <c r="E47" s="51">
        <f t="shared" si="0"/>
        <v>38</v>
      </c>
      <c r="G47"/>
    </row>
    <row r="48" spans="1:7" ht="15" x14ac:dyDescent="0.25">
      <c r="A48" s="13" t="s">
        <v>311</v>
      </c>
      <c r="B48" s="13" t="s">
        <v>315</v>
      </c>
      <c r="C48" s="14">
        <v>1</v>
      </c>
      <c r="D48" s="14"/>
      <c r="E48" s="51">
        <f t="shared" si="0"/>
        <v>1</v>
      </c>
      <c r="G48"/>
    </row>
    <row r="49" spans="1:7" ht="15" x14ac:dyDescent="0.25">
      <c r="A49" s="13" t="s">
        <v>215</v>
      </c>
      <c r="B49" s="13" t="s">
        <v>216</v>
      </c>
      <c r="C49" s="14">
        <v>1</v>
      </c>
      <c r="D49" s="14"/>
      <c r="E49" s="51">
        <f t="shared" si="0"/>
        <v>1</v>
      </c>
      <c r="G49"/>
    </row>
    <row r="50" spans="1:7" ht="15" x14ac:dyDescent="0.25">
      <c r="A50" s="13" t="s">
        <v>348</v>
      </c>
      <c r="B50" s="13" t="s">
        <v>360</v>
      </c>
      <c r="C50" s="14">
        <v>2</v>
      </c>
      <c r="D50" s="14">
        <v>2</v>
      </c>
      <c r="E50" s="51">
        <f t="shared" si="0"/>
        <v>4</v>
      </c>
      <c r="G50"/>
    </row>
    <row r="51" spans="1:7" ht="15" x14ac:dyDescent="0.25">
      <c r="A51" s="13" t="s">
        <v>119</v>
      </c>
      <c r="B51" s="13" t="s">
        <v>174</v>
      </c>
      <c r="C51" s="14">
        <v>9</v>
      </c>
      <c r="D51" s="14">
        <v>2</v>
      </c>
      <c r="E51" s="51">
        <f t="shared" si="0"/>
        <v>11</v>
      </c>
      <c r="G51"/>
    </row>
    <row r="52" spans="1:7" ht="15" x14ac:dyDescent="0.25">
      <c r="A52" s="13" t="s">
        <v>120</v>
      </c>
      <c r="B52" s="13" t="s">
        <v>169</v>
      </c>
      <c r="C52" s="14">
        <v>9</v>
      </c>
      <c r="D52" s="14">
        <v>2</v>
      </c>
      <c r="E52" s="51">
        <f t="shared" si="0"/>
        <v>11</v>
      </c>
      <c r="G52"/>
    </row>
    <row r="53" spans="1:7" ht="15" x14ac:dyDescent="0.25">
      <c r="A53" s="13" t="s">
        <v>312</v>
      </c>
      <c r="B53" s="13" t="s">
        <v>316</v>
      </c>
      <c r="C53" s="14">
        <v>1</v>
      </c>
      <c r="D53" s="14"/>
      <c r="E53" s="51">
        <f t="shared" si="0"/>
        <v>1</v>
      </c>
      <c r="G53"/>
    </row>
    <row r="54" spans="1:7" ht="15" x14ac:dyDescent="0.25">
      <c r="A54" s="13" t="s">
        <v>205</v>
      </c>
      <c r="B54" s="13" t="s">
        <v>206</v>
      </c>
      <c r="C54" s="14">
        <v>10</v>
      </c>
      <c r="D54" s="14">
        <v>7</v>
      </c>
      <c r="E54" s="51">
        <f t="shared" si="0"/>
        <v>17</v>
      </c>
      <c r="G54"/>
    </row>
    <row r="55" spans="1:7" ht="15" x14ac:dyDescent="0.25">
      <c r="A55" s="13" t="s">
        <v>270</v>
      </c>
      <c r="B55" s="13" t="s">
        <v>271</v>
      </c>
      <c r="C55" s="14">
        <v>1</v>
      </c>
      <c r="D55" s="14"/>
      <c r="E55" s="51">
        <f t="shared" si="0"/>
        <v>1</v>
      </c>
      <c r="G55"/>
    </row>
    <row r="56" spans="1:7" ht="15" x14ac:dyDescent="0.25">
      <c r="A56" s="13" t="s">
        <v>137</v>
      </c>
      <c r="B56" s="13" t="s">
        <v>141</v>
      </c>
      <c r="C56" s="14">
        <v>3</v>
      </c>
      <c r="D56" s="14">
        <v>1</v>
      </c>
      <c r="E56" s="51">
        <f t="shared" si="0"/>
        <v>4</v>
      </c>
      <c r="G56"/>
    </row>
    <row r="57" spans="1:7" ht="15" x14ac:dyDescent="0.25">
      <c r="A57" s="13" t="s">
        <v>349</v>
      </c>
      <c r="B57" s="13" t="s">
        <v>361</v>
      </c>
      <c r="C57" s="14"/>
      <c r="D57" s="14">
        <v>2</v>
      </c>
      <c r="E57" s="51">
        <f t="shared" si="0"/>
        <v>2</v>
      </c>
      <c r="G57"/>
    </row>
    <row r="58" spans="1:7" ht="15" x14ac:dyDescent="0.25">
      <c r="A58" s="13" t="s">
        <v>121</v>
      </c>
      <c r="B58" s="13" t="s">
        <v>158</v>
      </c>
      <c r="C58" s="14">
        <v>14</v>
      </c>
      <c r="D58" s="14">
        <v>7</v>
      </c>
      <c r="E58" s="51">
        <f t="shared" si="0"/>
        <v>21</v>
      </c>
      <c r="G58"/>
    </row>
    <row r="59" spans="1:7" ht="15" x14ac:dyDescent="0.25">
      <c r="A59" s="13" t="s">
        <v>350</v>
      </c>
      <c r="B59" s="13" t="s">
        <v>362</v>
      </c>
      <c r="C59" s="14">
        <v>1</v>
      </c>
      <c r="D59" s="14">
        <v>1</v>
      </c>
      <c r="E59" s="51">
        <f t="shared" si="0"/>
        <v>2</v>
      </c>
      <c r="G59"/>
    </row>
    <row r="60" spans="1:7" ht="15" x14ac:dyDescent="0.25">
      <c r="A60" s="13" t="s">
        <v>207</v>
      </c>
      <c r="B60" s="13" t="s">
        <v>208</v>
      </c>
      <c r="C60" s="14">
        <v>1</v>
      </c>
      <c r="D60" s="14">
        <v>2</v>
      </c>
      <c r="E60" s="51">
        <f t="shared" si="0"/>
        <v>3</v>
      </c>
      <c r="G60"/>
    </row>
    <row r="61" spans="1:7" ht="15" x14ac:dyDescent="0.25">
      <c r="A61" s="13" t="s">
        <v>351</v>
      </c>
      <c r="B61" s="13" t="s">
        <v>363</v>
      </c>
      <c r="C61" s="14">
        <v>1</v>
      </c>
      <c r="D61" s="14"/>
      <c r="E61" s="51">
        <f t="shared" si="0"/>
        <v>1</v>
      </c>
      <c r="G61"/>
    </row>
    <row r="62" spans="1:7" ht="15" x14ac:dyDescent="0.25">
      <c r="A62" s="13" t="s">
        <v>122</v>
      </c>
      <c r="B62" s="13" t="s">
        <v>185</v>
      </c>
      <c r="C62" s="14">
        <v>1</v>
      </c>
      <c r="D62" s="14"/>
      <c r="E62" s="51">
        <f t="shared" si="0"/>
        <v>1</v>
      </c>
      <c r="G62"/>
    </row>
    <row r="63" spans="1:7" ht="15" x14ac:dyDescent="0.25">
      <c r="A63" s="13" t="s">
        <v>123</v>
      </c>
      <c r="B63" s="13" t="s">
        <v>182</v>
      </c>
      <c r="C63" s="14">
        <v>2</v>
      </c>
      <c r="D63" s="14">
        <v>2</v>
      </c>
      <c r="E63" s="51">
        <f t="shared" si="0"/>
        <v>4</v>
      </c>
      <c r="G63"/>
    </row>
    <row r="64" spans="1:7" ht="15" x14ac:dyDescent="0.25">
      <c r="A64" s="13" t="s">
        <v>124</v>
      </c>
      <c r="B64" s="13" t="s">
        <v>186</v>
      </c>
      <c r="C64" s="14">
        <v>2</v>
      </c>
      <c r="D64" s="14"/>
      <c r="E64" s="51">
        <f t="shared" si="0"/>
        <v>2</v>
      </c>
      <c r="G64"/>
    </row>
    <row r="65" spans="1:7" ht="15" x14ac:dyDescent="0.25">
      <c r="A65" s="13" t="s">
        <v>125</v>
      </c>
      <c r="B65" s="13" t="s">
        <v>164</v>
      </c>
      <c r="C65" s="14">
        <v>3</v>
      </c>
      <c r="D65" s="14">
        <v>3</v>
      </c>
      <c r="E65" s="51">
        <f t="shared" ref="E65:E76" si="1">SUM(C65:D65)</f>
        <v>6</v>
      </c>
      <c r="G65"/>
    </row>
    <row r="66" spans="1:7" ht="15" x14ac:dyDescent="0.25">
      <c r="A66" s="13" t="s">
        <v>352</v>
      </c>
      <c r="B66" s="13" t="s">
        <v>364</v>
      </c>
      <c r="C66" s="14">
        <v>1</v>
      </c>
      <c r="D66" s="14"/>
      <c r="E66" s="51">
        <f t="shared" si="1"/>
        <v>1</v>
      </c>
      <c r="G66"/>
    </row>
    <row r="67" spans="1:7" ht="15" x14ac:dyDescent="0.25">
      <c r="A67" s="13" t="s">
        <v>126</v>
      </c>
      <c r="B67" s="13" t="s">
        <v>157</v>
      </c>
      <c r="C67" s="14">
        <v>34</v>
      </c>
      <c r="D67" s="14">
        <v>14</v>
      </c>
      <c r="E67" s="51">
        <f t="shared" si="1"/>
        <v>48</v>
      </c>
      <c r="G67"/>
    </row>
    <row r="68" spans="1:7" ht="15" x14ac:dyDescent="0.25">
      <c r="A68" s="13" t="s">
        <v>353</v>
      </c>
      <c r="B68" s="13" t="s">
        <v>365</v>
      </c>
      <c r="C68" s="14">
        <v>1</v>
      </c>
      <c r="D68" s="14"/>
      <c r="E68" s="51">
        <f t="shared" si="1"/>
        <v>1</v>
      </c>
      <c r="G68"/>
    </row>
    <row r="69" spans="1:7" ht="15" x14ac:dyDescent="0.25">
      <c r="A69" s="13" t="s">
        <v>127</v>
      </c>
      <c r="B69" s="13" t="s">
        <v>167</v>
      </c>
      <c r="C69" s="14">
        <v>16</v>
      </c>
      <c r="D69" s="14">
        <v>20</v>
      </c>
      <c r="E69" s="51">
        <f t="shared" si="1"/>
        <v>36</v>
      </c>
      <c r="G69"/>
    </row>
    <row r="70" spans="1:7" ht="15" x14ac:dyDescent="0.25">
      <c r="A70" s="13" t="s">
        <v>313</v>
      </c>
      <c r="B70" s="13" t="s">
        <v>317</v>
      </c>
      <c r="C70" s="14">
        <v>3</v>
      </c>
      <c r="D70" s="14"/>
      <c r="E70" s="51">
        <f t="shared" si="1"/>
        <v>3</v>
      </c>
      <c r="G70"/>
    </row>
    <row r="71" spans="1:7" ht="15" x14ac:dyDescent="0.25">
      <c r="A71" s="13" t="s">
        <v>128</v>
      </c>
      <c r="B71" s="13" t="s">
        <v>142</v>
      </c>
      <c r="C71" s="14">
        <v>9</v>
      </c>
      <c r="D71" s="14">
        <v>1</v>
      </c>
      <c r="E71" s="51">
        <f t="shared" si="1"/>
        <v>10</v>
      </c>
      <c r="G71"/>
    </row>
    <row r="72" spans="1:7" ht="15" x14ac:dyDescent="0.25">
      <c r="A72" s="13" t="s">
        <v>129</v>
      </c>
      <c r="B72" s="13" t="s">
        <v>165</v>
      </c>
      <c r="C72" s="14">
        <v>18</v>
      </c>
      <c r="D72" s="14">
        <v>4</v>
      </c>
      <c r="E72" s="51">
        <f t="shared" si="1"/>
        <v>22</v>
      </c>
      <c r="G72"/>
    </row>
    <row r="73" spans="1:7" ht="15" x14ac:dyDescent="0.25">
      <c r="A73" s="13" t="s">
        <v>130</v>
      </c>
      <c r="B73" s="13" t="s">
        <v>189</v>
      </c>
      <c r="C73" s="14">
        <v>12</v>
      </c>
      <c r="D73" s="14">
        <v>16</v>
      </c>
      <c r="E73" s="51">
        <f t="shared" si="1"/>
        <v>28</v>
      </c>
      <c r="G73"/>
    </row>
    <row r="74" spans="1:7" ht="15" x14ac:dyDescent="0.25">
      <c r="A74" s="13" t="s">
        <v>131</v>
      </c>
      <c r="B74" s="13" t="s">
        <v>178</v>
      </c>
      <c r="C74" s="14">
        <v>7</v>
      </c>
      <c r="D74" s="14">
        <v>5</v>
      </c>
      <c r="E74" s="51">
        <f t="shared" si="1"/>
        <v>12</v>
      </c>
      <c r="G74"/>
    </row>
    <row r="75" spans="1:7" ht="15" x14ac:dyDescent="0.25">
      <c r="A75" s="13" t="s">
        <v>211</v>
      </c>
      <c r="B75" s="13" t="s">
        <v>212</v>
      </c>
      <c r="C75" s="14"/>
      <c r="D75" s="14">
        <v>1</v>
      </c>
      <c r="E75" s="51">
        <f t="shared" si="1"/>
        <v>1</v>
      </c>
      <c r="G75"/>
    </row>
    <row r="76" spans="1:7" ht="15" x14ac:dyDescent="0.25">
      <c r="A76" s="13" t="s">
        <v>354</v>
      </c>
      <c r="B76" s="13" t="s">
        <v>366</v>
      </c>
      <c r="C76" s="14">
        <v>1</v>
      </c>
      <c r="D76" s="14"/>
      <c r="E76" s="51">
        <f t="shared" si="1"/>
        <v>1</v>
      </c>
      <c r="G76"/>
    </row>
    <row r="77" spans="1:7" ht="15" x14ac:dyDescent="0.25">
      <c r="B77" s="49" t="s">
        <v>217</v>
      </c>
      <c r="C77" s="53">
        <f>SUM(C6:C76)</f>
        <v>540</v>
      </c>
      <c r="D77" s="53">
        <f>SUM(D6:D76)</f>
        <v>396</v>
      </c>
      <c r="E77" s="54">
        <f>SUM(E6:E76)</f>
        <v>936</v>
      </c>
      <c r="G7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699FF"/>
  </sheetPr>
  <dimension ref="A1:G99"/>
  <sheetViews>
    <sheetView zoomScale="80" zoomScaleNormal="80" workbookViewId="0">
      <pane ySplit="5" topLeftCell="A6" activePane="bottomLeft" state="frozen"/>
      <selection pane="bottomLeft" activeCell="C3" sqref="C3"/>
    </sheetView>
  </sheetViews>
  <sheetFormatPr defaultRowHeight="14.25" x14ac:dyDescent="0.25"/>
  <cols>
    <col min="1" max="1" width="18.5703125" style="34" customWidth="1"/>
    <col min="2" max="2" width="84.5703125" style="27" bestFit="1" customWidth="1"/>
    <col min="3" max="3" width="20.7109375" style="27" bestFit="1" customWidth="1"/>
    <col min="4" max="4" width="17.42578125" style="27" customWidth="1"/>
    <col min="5" max="5" width="12.85546875" style="35" customWidth="1"/>
    <col min="6" max="6" width="12" style="35" customWidth="1"/>
    <col min="7" max="7" width="13.7109375" style="27" customWidth="1"/>
    <col min="8" max="16384" width="9.140625" style="27"/>
  </cols>
  <sheetData>
    <row r="1" spans="1:7" x14ac:dyDescent="0.25">
      <c r="A1" s="9" t="s">
        <v>367</v>
      </c>
      <c r="D1" s="28"/>
      <c r="E1" s="28"/>
      <c r="F1" s="28"/>
    </row>
    <row r="2" spans="1:7" x14ac:dyDescent="0.25">
      <c r="A2" s="12" t="s">
        <v>307</v>
      </c>
      <c r="D2" s="28"/>
      <c r="E2" s="28"/>
      <c r="F2" s="28"/>
    </row>
    <row r="3" spans="1:7" x14ac:dyDescent="0.25">
      <c r="A3" s="12" t="s">
        <v>308</v>
      </c>
      <c r="D3" s="28"/>
      <c r="E3" s="28"/>
      <c r="F3" s="28"/>
    </row>
    <row r="4" spans="1:7" x14ac:dyDescent="0.25">
      <c r="A4" s="29"/>
      <c r="D4" s="28"/>
      <c r="E4" s="28"/>
      <c r="F4" s="28"/>
    </row>
    <row r="5" spans="1:7" ht="28.5" x14ac:dyDescent="0.25">
      <c r="A5" s="37" t="s">
        <v>240</v>
      </c>
      <c r="B5" s="41" t="s">
        <v>241</v>
      </c>
      <c r="C5" s="37" t="s">
        <v>0</v>
      </c>
      <c r="D5" s="37" t="s">
        <v>1</v>
      </c>
      <c r="E5" s="37" t="s">
        <v>133</v>
      </c>
      <c r="F5" s="37" t="s">
        <v>134</v>
      </c>
      <c r="G5" s="38" t="s">
        <v>338</v>
      </c>
    </row>
    <row r="6" spans="1:7" x14ac:dyDescent="0.25">
      <c r="A6" s="30" t="s">
        <v>272</v>
      </c>
      <c r="B6" s="42" t="s">
        <v>379</v>
      </c>
      <c r="C6" s="31" t="s">
        <v>3</v>
      </c>
      <c r="D6" s="31" t="s">
        <v>4</v>
      </c>
      <c r="E6" s="32">
        <v>5</v>
      </c>
      <c r="F6" s="32"/>
      <c r="G6" s="39">
        <f>SUM(E6:F6)</f>
        <v>5</v>
      </c>
    </row>
    <row r="7" spans="1:7" x14ac:dyDescent="0.25">
      <c r="A7" s="30" t="s">
        <v>6</v>
      </c>
      <c r="B7" s="42" t="s">
        <v>7</v>
      </c>
      <c r="C7" s="31" t="s">
        <v>8</v>
      </c>
      <c r="D7" s="31" t="s">
        <v>4</v>
      </c>
      <c r="E7" s="32">
        <v>28</v>
      </c>
      <c r="F7" s="32">
        <v>12</v>
      </c>
      <c r="G7" s="39">
        <f t="shared" ref="G7:G70" si="0">SUM(E7:F7)</f>
        <v>40</v>
      </c>
    </row>
    <row r="8" spans="1:7" x14ac:dyDescent="0.25">
      <c r="A8" s="30" t="s">
        <v>12</v>
      </c>
      <c r="B8" s="42" t="s">
        <v>13</v>
      </c>
      <c r="C8" s="31" t="s">
        <v>8</v>
      </c>
      <c r="D8" s="31" t="s">
        <v>4</v>
      </c>
      <c r="E8" s="32">
        <v>9</v>
      </c>
      <c r="F8" s="32">
        <v>4</v>
      </c>
      <c r="G8" s="39">
        <f t="shared" si="0"/>
        <v>13</v>
      </c>
    </row>
    <row r="9" spans="1:7" x14ac:dyDescent="0.25">
      <c r="A9" s="30" t="s">
        <v>319</v>
      </c>
      <c r="B9" s="42" t="s">
        <v>326</v>
      </c>
      <c r="C9" s="31" t="s">
        <v>15</v>
      </c>
      <c r="D9" s="31" t="s">
        <v>4</v>
      </c>
      <c r="E9" s="32">
        <v>1</v>
      </c>
      <c r="F9" s="32"/>
      <c r="G9" s="39">
        <f t="shared" si="0"/>
        <v>1</v>
      </c>
    </row>
    <row r="10" spans="1:7" x14ac:dyDescent="0.25">
      <c r="A10" s="30" t="s">
        <v>219</v>
      </c>
      <c r="B10" s="42" t="s">
        <v>242</v>
      </c>
      <c r="C10" s="31" t="s">
        <v>19</v>
      </c>
      <c r="D10" s="31" t="s">
        <v>4</v>
      </c>
      <c r="E10" s="32">
        <v>4</v>
      </c>
      <c r="F10" s="32">
        <v>3</v>
      </c>
      <c r="G10" s="39">
        <f t="shared" si="0"/>
        <v>7</v>
      </c>
    </row>
    <row r="11" spans="1:7" x14ac:dyDescent="0.25">
      <c r="A11" s="30" t="s">
        <v>20</v>
      </c>
      <c r="B11" s="42" t="s">
        <v>327</v>
      </c>
      <c r="C11" s="31" t="s">
        <v>19</v>
      </c>
      <c r="D11" s="31" t="s">
        <v>4</v>
      </c>
      <c r="E11" s="32">
        <v>1</v>
      </c>
      <c r="F11" s="32"/>
      <c r="G11" s="39">
        <f t="shared" si="0"/>
        <v>1</v>
      </c>
    </row>
    <row r="12" spans="1:7" x14ac:dyDescent="0.25">
      <c r="A12" s="30" t="s">
        <v>220</v>
      </c>
      <c r="B12" s="42" t="s">
        <v>243</v>
      </c>
      <c r="C12" s="31" t="s">
        <v>19</v>
      </c>
      <c r="D12" s="31" t="s">
        <v>10</v>
      </c>
      <c r="E12" s="32">
        <v>2</v>
      </c>
      <c r="F12" s="32">
        <v>15</v>
      </c>
      <c r="G12" s="39">
        <f t="shared" si="0"/>
        <v>17</v>
      </c>
    </row>
    <row r="13" spans="1:7" x14ac:dyDescent="0.25">
      <c r="A13" s="30" t="s">
        <v>275</v>
      </c>
      <c r="B13" s="42" t="s">
        <v>328</v>
      </c>
      <c r="C13" s="31" t="s">
        <v>15</v>
      </c>
      <c r="D13" s="31" t="s">
        <v>4</v>
      </c>
      <c r="E13" s="32">
        <v>4</v>
      </c>
      <c r="F13" s="32">
        <v>1</v>
      </c>
      <c r="G13" s="39">
        <f t="shared" si="0"/>
        <v>5</v>
      </c>
    </row>
    <row r="14" spans="1:7" x14ac:dyDescent="0.25">
      <c r="A14" s="30" t="s">
        <v>368</v>
      </c>
      <c r="B14" s="42" t="s">
        <v>380</v>
      </c>
      <c r="C14" s="31" t="s">
        <v>15</v>
      </c>
      <c r="D14" s="31" t="s">
        <v>10</v>
      </c>
      <c r="E14" s="32">
        <v>13</v>
      </c>
      <c r="F14" s="32">
        <v>2</v>
      </c>
      <c r="G14" s="39">
        <f t="shared" si="0"/>
        <v>15</v>
      </c>
    </row>
    <row r="15" spans="1:7" x14ac:dyDescent="0.25">
      <c r="A15" s="30" t="s">
        <v>221</v>
      </c>
      <c r="B15" s="42" t="s">
        <v>329</v>
      </c>
      <c r="C15" s="31" t="s">
        <v>15</v>
      </c>
      <c r="D15" s="31" t="s">
        <v>10</v>
      </c>
      <c r="E15" s="32">
        <v>1</v>
      </c>
      <c r="F15" s="32">
        <v>4</v>
      </c>
      <c r="G15" s="39">
        <f t="shared" si="0"/>
        <v>5</v>
      </c>
    </row>
    <row r="16" spans="1:7" x14ac:dyDescent="0.25">
      <c r="A16" s="30" t="s">
        <v>320</v>
      </c>
      <c r="B16" s="42" t="s">
        <v>381</v>
      </c>
      <c r="C16" s="31" t="s">
        <v>262</v>
      </c>
      <c r="D16" s="31" t="s">
        <v>4</v>
      </c>
      <c r="E16" s="32">
        <v>1</v>
      </c>
      <c r="F16" s="32"/>
      <c r="G16" s="39">
        <f t="shared" si="0"/>
        <v>1</v>
      </c>
    </row>
    <row r="17" spans="1:7" x14ac:dyDescent="0.25">
      <c r="A17" s="30" t="s">
        <v>23</v>
      </c>
      <c r="B17" s="42" t="s">
        <v>24</v>
      </c>
      <c r="C17" s="31" t="s">
        <v>25</v>
      </c>
      <c r="D17" s="31" t="s">
        <v>4</v>
      </c>
      <c r="E17" s="32">
        <v>41</v>
      </c>
      <c r="F17" s="32">
        <v>13</v>
      </c>
      <c r="G17" s="39">
        <f t="shared" si="0"/>
        <v>54</v>
      </c>
    </row>
    <row r="18" spans="1:7" x14ac:dyDescent="0.25">
      <c r="A18" s="30" t="s">
        <v>26</v>
      </c>
      <c r="B18" s="42" t="s">
        <v>27</v>
      </c>
      <c r="C18" s="31" t="s">
        <v>25</v>
      </c>
      <c r="D18" s="31" t="s">
        <v>4</v>
      </c>
      <c r="E18" s="32">
        <v>5</v>
      </c>
      <c r="F18" s="32">
        <v>1</v>
      </c>
      <c r="G18" s="39">
        <f t="shared" si="0"/>
        <v>6</v>
      </c>
    </row>
    <row r="19" spans="1:7" x14ac:dyDescent="0.25">
      <c r="A19" s="30" t="s">
        <v>222</v>
      </c>
      <c r="B19" s="42" t="s">
        <v>244</v>
      </c>
      <c r="C19" s="31" t="s">
        <v>25</v>
      </c>
      <c r="D19" s="31" t="s">
        <v>4</v>
      </c>
      <c r="E19" s="32">
        <v>4</v>
      </c>
      <c r="F19" s="32">
        <v>3</v>
      </c>
      <c r="G19" s="39">
        <f t="shared" si="0"/>
        <v>7</v>
      </c>
    </row>
    <row r="20" spans="1:7" x14ac:dyDescent="0.25">
      <c r="A20" s="30" t="s">
        <v>369</v>
      </c>
      <c r="B20" s="42" t="s">
        <v>382</v>
      </c>
      <c r="C20" s="31" t="s">
        <v>25</v>
      </c>
      <c r="D20" s="31" t="s">
        <v>4</v>
      </c>
      <c r="E20" s="32"/>
      <c r="F20" s="32">
        <v>1</v>
      </c>
      <c r="G20" s="39">
        <f t="shared" si="0"/>
        <v>1</v>
      </c>
    </row>
    <row r="21" spans="1:7" x14ac:dyDescent="0.25">
      <c r="A21" s="30" t="s">
        <v>29</v>
      </c>
      <c r="B21" s="42" t="s">
        <v>30</v>
      </c>
      <c r="C21" s="31" t="s">
        <v>15</v>
      </c>
      <c r="D21" s="31" t="s">
        <v>4</v>
      </c>
      <c r="E21" s="32">
        <v>14</v>
      </c>
      <c r="F21" s="32">
        <v>4</v>
      </c>
      <c r="G21" s="39">
        <f t="shared" si="0"/>
        <v>18</v>
      </c>
    </row>
    <row r="22" spans="1:7" x14ac:dyDescent="0.25">
      <c r="A22" s="30" t="s">
        <v>223</v>
      </c>
      <c r="B22" s="42" t="s">
        <v>245</v>
      </c>
      <c r="C22" s="31" t="s">
        <v>33</v>
      </c>
      <c r="D22" s="31" t="s">
        <v>4</v>
      </c>
      <c r="E22" s="32">
        <v>3</v>
      </c>
      <c r="F22" s="32">
        <v>2</v>
      </c>
      <c r="G22" s="39">
        <f t="shared" si="0"/>
        <v>5</v>
      </c>
    </row>
    <row r="23" spans="1:7" x14ac:dyDescent="0.25">
      <c r="A23" s="30" t="s">
        <v>277</v>
      </c>
      <c r="B23" s="42" t="s">
        <v>278</v>
      </c>
      <c r="C23" s="31" t="s">
        <v>34</v>
      </c>
      <c r="D23" s="31" t="s">
        <v>4</v>
      </c>
      <c r="E23" s="32"/>
      <c r="F23" s="32">
        <v>2</v>
      </c>
      <c r="G23" s="39">
        <f t="shared" si="0"/>
        <v>2</v>
      </c>
    </row>
    <row r="24" spans="1:7" x14ac:dyDescent="0.25">
      <c r="A24" s="30" t="s">
        <v>35</v>
      </c>
      <c r="B24" s="42" t="s">
        <v>383</v>
      </c>
      <c r="C24" s="31" t="s">
        <v>31</v>
      </c>
      <c r="D24" s="31" t="s">
        <v>4</v>
      </c>
      <c r="E24" s="32">
        <v>1</v>
      </c>
      <c r="F24" s="32"/>
      <c r="G24" s="39">
        <f t="shared" si="0"/>
        <v>1</v>
      </c>
    </row>
    <row r="25" spans="1:7" x14ac:dyDescent="0.25">
      <c r="A25" s="30" t="s">
        <v>36</v>
      </c>
      <c r="B25" s="42" t="s">
        <v>330</v>
      </c>
      <c r="C25" s="31" t="s">
        <v>32</v>
      </c>
      <c r="D25" s="31" t="s">
        <v>4</v>
      </c>
      <c r="E25" s="32">
        <v>2</v>
      </c>
      <c r="F25" s="32">
        <v>9</v>
      </c>
      <c r="G25" s="39">
        <f t="shared" si="0"/>
        <v>11</v>
      </c>
    </row>
    <row r="26" spans="1:7" x14ac:dyDescent="0.25">
      <c r="A26" s="30" t="s">
        <v>37</v>
      </c>
      <c r="B26" s="42" t="s">
        <v>38</v>
      </c>
      <c r="C26" s="31" t="s">
        <v>15</v>
      </c>
      <c r="D26" s="31" t="s">
        <v>4</v>
      </c>
      <c r="E26" s="32">
        <v>6</v>
      </c>
      <c r="F26" s="32">
        <v>1</v>
      </c>
      <c r="G26" s="39">
        <f t="shared" si="0"/>
        <v>7</v>
      </c>
    </row>
    <row r="27" spans="1:7" ht="14.25" customHeight="1" x14ac:dyDescent="0.25">
      <c r="A27" s="30" t="s">
        <v>39</v>
      </c>
      <c r="B27" s="42" t="s">
        <v>40</v>
      </c>
      <c r="C27" s="31" t="s">
        <v>15</v>
      </c>
      <c r="D27" s="31" t="s">
        <v>4</v>
      </c>
      <c r="E27" s="32">
        <v>5</v>
      </c>
      <c r="F27" s="32"/>
      <c r="G27" s="39">
        <f t="shared" si="0"/>
        <v>5</v>
      </c>
    </row>
    <row r="28" spans="1:7" x14ac:dyDescent="0.25">
      <c r="A28" s="30" t="s">
        <v>224</v>
      </c>
      <c r="B28" s="42" t="s">
        <v>384</v>
      </c>
      <c r="C28" s="31" t="s">
        <v>15</v>
      </c>
      <c r="D28" s="31" t="s">
        <v>10</v>
      </c>
      <c r="E28" s="32"/>
      <c r="F28" s="32">
        <v>3</v>
      </c>
      <c r="G28" s="39">
        <f t="shared" si="0"/>
        <v>3</v>
      </c>
    </row>
    <row r="29" spans="1:7" x14ac:dyDescent="0.25">
      <c r="A29" s="30" t="s">
        <v>321</v>
      </c>
      <c r="B29" s="42" t="s">
        <v>385</v>
      </c>
      <c r="C29" s="31" t="s">
        <v>15</v>
      </c>
      <c r="D29" s="31" t="s">
        <v>10</v>
      </c>
      <c r="E29" s="32">
        <v>1</v>
      </c>
      <c r="F29" s="32"/>
      <c r="G29" s="39">
        <f t="shared" si="0"/>
        <v>1</v>
      </c>
    </row>
    <row r="30" spans="1:7" x14ac:dyDescent="0.25">
      <c r="A30" s="30" t="s">
        <v>322</v>
      </c>
      <c r="B30" s="42" t="s">
        <v>331</v>
      </c>
      <c r="C30" s="31" t="s">
        <v>261</v>
      </c>
      <c r="D30" s="31" t="s">
        <v>4</v>
      </c>
      <c r="E30" s="32">
        <v>8</v>
      </c>
      <c r="F30" s="32">
        <v>1</v>
      </c>
      <c r="G30" s="39">
        <f t="shared" si="0"/>
        <v>9</v>
      </c>
    </row>
    <row r="31" spans="1:7" x14ac:dyDescent="0.25">
      <c r="A31" s="30" t="s">
        <v>225</v>
      </c>
      <c r="B31" s="42" t="s">
        <v>246</v>
      </c>
      <c r="C31" s="31" t="s">
        <v>261</v>
      </c>
      <c r="D31" s="31" t="s">
        <v>4</v>
      </c>
      <c r="E31" s="32">
        <v>14</v>
      </c>
      <c r="F31" s="32">
        <v>2</v>
      </c>
      <c r="G31" s="39">
        <f t="shared" si="0"/>
        <v>16</v>
      </c>
    </row>
    <row r="32" spans="1:7" x14ac:dyDescent="0.25">
      <c r="A32" s="30" t="s">
        <v>43</v>
      </c>
      <c r="B32" s="42" t="s">
        <v>44</v>
      </c>
      <c r="C32" s="31" t="s">
        <v>45</v>
      </c>
      <c r="D32" s="31" t="s">
        <v>4</v>
      </c>
      <c r="E32" s="32">
        <v>8</v>
      </c>
      <c r="F32" s="32">
        <v>6</v>
      </c>
      <c r="G32" s="39">
        <f t="shared" si="0"/>
        <v>14</v>
      </c>
    </row>
    <row r="33" spans="1:7" x14ac:dyDescent="0.25">
      <c r="A33" s="30" t="s">
        <v>46</v>
      </c>
      <c r="B33" s="42" t="s">
        <v>47</v>
      </c>
      <c r="C33" s="31" t="s">
        <v>45</v>
      </c>
      <c r="D33" s="31" t="s">
        <v>4</v>
      </c>
      <c r="E33" s="32">
        <v>13</v>
      </c>
      <c r="F33" s="32">
        <v>7</v>
      </c>
      <c r="G33" s="39">
        <f t="shared" si="0"/>
        <v>20</v>
      </c>
    </row>
    <row r="34" spans="1:7" x14ac:dyDescent="0.25">
      <c r="A34" s="30" t="s">
        <v>48</v>
      </c>
      <c r="B34" s="42" t="s">
        <v>49</v>
      </c>
      <c r="C34" s="31" t="s">
        <v>45</v>
      </c>
      <c r="D34" s="31" t="s">
        <v>4</v>
      </c>
      <c r="E34" s="32">
        <v>14</v>
      </c>
      <c r="F34" s="32">
        <v>10</v>
      </c>
      <c r="G34" s="39">
        <f t="shared" si="0"/>
        <v>24</v>
      </c>
    </row>
    <row r="35" spans="1:7" x14ac:dyDescent="0.25">
      <c r="A35" s="30" t="s">
        <v>279</v>
      </c>
      <c r="B35" s="42" t="s">
        <v>280</v>
      </c>
      <c r="C35" s="31" t="s">
        <v>45</v>
      </c>
      <c r="D35" s="31" t="s">
        <v>4</v>
      </c>
      <c r="E35" s="32">
        <v>12</v>
      </c>
      <c r="F35" s="32">
        <v>6</v>
      </c>
      <c r="G35" s="39">
        <f t="shared" si="0"/>
        <v>18</v>
      </c>
    </row>
    <row r="36" spans="1:7" x14ac:dyDescent="0.25">
      <c r="A36" s="30" t="s">
        <v>226</v>
      </c>
      <c r="B36" s="42" t="s">
        <v>247</v>
      </c>
      <c r="C36" s="31" t="s">
        <v>45</v>
      </c>
      <c r="D36" s="31" t="s">
        <v>4</v>
      </c>
      <c r="E36" s="32">
        <v>3</v>
      </c>
      <c r="F36" s="32"/>
      <c r="G36" s="39">
        <f t="shared" si="0"/>
        <v>3</v>
      </c>
    </row>
    <row r="37" spans="1:7" x14ac:dyDescent="0.25">
      <c r="A37" s="30" t="s">
        <v>281</v>
      </c>
      <c r="B37" s="42" t="s">
        <v>282</v>
      </c>
      <c r="C37" s="31" t="s">
        <v>45</v>
      </c>
      <c r="D37" s="31" t="s">
        <v>10</v>
      </c>
      <c r="E37" s="32">
        <v>1</v>
      </c>
      <c r="F37" s="32">
        <v>2</v>
      </c>
      <c r="G37" s="39">
        <f t="shared" si="0"/>
        <v>3</v>
      </c>
    </row>
    <row r="38" spans="1:7" x14ac:dyDescent="0.25">
      <c r="A38" s="30" t="s">
        <v>323</v>
      </c>
      <c r="B38" s="42" t="s">
        <v>332</v>
      </c>
      <c r="C38" s="31" t="s">
        <v>45</v>
      </c>
      <c r="D38" s="31" t="s">
        <v>4</v>
      </c>
      <c r="E38" s="32">
        <v>4</v>
      </c>
      <c r="F38" s="32">
        <v>1</v>
      </c>
      <c r="G38" s="39">
        <f t="shared" si="0"/>
        <v>5</v>
      </c>
    </row>
    <row r="39" spans="1:7" x14ac:dyDescent="0.25">
      <c r="A39" s="30" t="s">
        <v>227</v>
      </c>
      <c r="B39" s="42" t="s">
        <v>248</v>
      </c>
      <c r="C39" s="31" t="s">
        <v>45</v>
      </c>
      <c r="D39" s="31" t="s">
        <v>4</v>
      </c>
      <c r="E39" s="32">
        <v>5</v>
      </c>
      <c r="F39" s="32">
        <v>7</v>
      </c>
      <c r="G39" s="39">
        <f t="shared" si="0"/>
        <v>12</v>
      </c>
    </row>
    <row r="40" spans="1:7" x14ac:dyDescent="0.25">
      <c r="A40" s="30" t="s">
        <v>283</v>
      </c>
      <c r="B40" s="42" t="s">
        <v>284</v>
      </c>
      <c r="C40" s="31" t="s">
        <v>45</v>
      </c>
      <c r="D40" s="31" t="s">
        <v>10</v>
      </c>
      <c r="E40" s="32">
        <v>5</v>
      </c>
      <c r="F40" s="32"/>
      <c r="G40" s="39">
        <f t="shared" si="0"/>
        <v>5</v>
      </c>
    </row>
    <row r="41" spans="1:7" x14ac:dyDescent="0.25">
      <c r="A41" s="30" t="s">
        <v>285</v>
      </c>
      <c r="B41" s="42" t="s">
        <v>286</v>
      </c>
      <c r="C41" s="31" t="s">
        <v>45</v>
      </c>
      <c r="D41" s="31" t="s">
        <v>10</v>
      </c>
      <c r="E41" s="32">
        <v>2</v>
      </c>
      <c r="F41" s="32"/>
      <c r="G41" s="39">
        <f t="shared" si="0"/>
        <v>2</v>
      </c>
    </row>
    <row r="42" spans="1:7" x14ac:dyDescent="0.25">
      <c r="A42" s="30" t="s">
        <v>287</v>
      </c>
      <c r="B42" s="42" t="s">
        <v>386</v>
      </c>
      <c r="C42" s="31" t="s">
        <v>34</v>
      </c>
      <c r="D42" s="31" t="s">
        <v>4</v>
      </c>
      <c r="E42" s="32">
        <v>2</v>
      </c>
      <c r="F42" s="32"/>
      <c r="G42" s="39">
        <f t="shared" si="0"/>
        <v>2</v>
      </c>
    </row>
    <row r="43" spans="1:7" x14ac:dyDescent="0.25">
      <c r="A43" s="30" t="s">
        <v>228</v>
      </c>
      <c r="B43" s="42" t="s">
        <v>249</v>
      </c>
      <c r="C43" s="31" t="s">
        <v>25</v>
      </c>
      <c r="D43" s="31" t="s">
        <v>10</v>
      </c>
      <c r="E43" s="32">
        <v>1</v>
      </c>
      <c r="F43" s="32"/>
      <c r="G43" s="39">
        <f t="shared" si="0"/>
        <v>1</v>
      </c>
    </row>
    <row r="44" spans="1:7" x14ac:dyDescent="0.25">
      <c r="A44" s="30" t="s">
        <v>370</v>
      </c>
      <c r="B44" s="42" t="s">
        <v>387</v>
      </c>
      <c r="C44" s="31" t="s">
        <v>31</v>
      </c>
      <c r="D44" s="31" t="s">
        <v>4</v>
      </c>
      <c r="E44" s="32"/>
      <c r="F44" s="32">
        <v>1</v>
      </c>
      <c r="G44" s="39">
        <f t="shared" si="0"/>
        <v>1</v>
      </c>
    </row>
    <row r="45" spans="1:7" x14ac:dyDescent="0.25">
      <c r="A45" s="30" t="s">
        <v>288</v>
      </c>
      <c r="B45" s="42" t="s">
        <v>289</v>
      </c>
      <c r="C45" s="31" t="s">
        <v>50</v>
      </c>
      <c r="D45" s="31" t="s">
        <v>4</v>
      </c>
      <c r="E45" s="32">
        <v>9</v>
      </c>
      <c r="F45" s="32">
        <v>6</v>
      </c>
      <c r="G45" s="39">
        <f t="shared" si="0"/>
        <v>15</v>
      </c>
    </row>
    <row r="46" spans="1:7" x14ac:dyDescent="0.25">
      <c r="A46" s="30" t="s">
        <v>51</v>
      </c>
      <c r="B46" s="42" t="s">
        <v>52</v>
      </c>
      <c r="C46" s="31" t="s">
        <v>50</v>
      </c>
      <c r="D46" s="31" t="s">
        <v>4</v>
      </c>
      <c r="E46" s="32">
        <v>4</v>
      </c>
      <c r="F46" s="32">
        <v>3</v>
      </c>
      <c r="G46" s="39">
        <f t="shared" si="0"/>
        <v>7</v>
      </c>
    </row>
    <row r="47" spans="1:7" x14ac:dyDescent="0.25">
      <c r="A47" s="30" t="s">
        <v>290</v>
      </c>
      <c r="B47" s="42" t="s">
        <v>291</v>
      </c>
      <c r="C47" s="31" t="s">
        <v>50</v>
      </c>
      <c r="D47" s="31" t="s">
        <v>10</v>
      </c>
      <c r="E47" s="32">
        <v>1</v>
      </c>
      <c r="F47" s="32"/>
      <c r="G47" s="39">
        <f t="shared" si="0"/>
        <v>1</v>
      </c>
    </row>
    <row r="48" spans="1:7" x14ac:dyDescent="0.25">
      <c r="A48" s="30" t="s">
        <v>229</v>
      </c>
      <c r="B48" s="42" t="s">
        <v>333</v>
      </c>
      <c r="C48" s="31" t="s">
        <v>8</v>
      </c>
      <c r="D48" s="31" t="s">
        <v>4</v>
      </c>
      <c r="E48" s="32"/>
      <c r="F48" s="32">
        <v>3</v>
      </c>
      <c r="G48" s="39">
        <f t="shared" si="0"/>
        <v>3</v>
      </c>
    </row>
    <row r="49" spans="1:7" x14ac:dyDescent="0.25">
      <c r="A49" s="30" t="s">
        <v>371</v>
      </c>
      <c r="B49" s="42" t="s">
        <v>388</v>
      </c>
      <c r="C49" s="31" t="s">
        <v>3</v>
      </c>
      <c r="D49" s="31" t="s">
        <v>4</v>
      </c>
      <c r="E49" s="32">
        <v>3</v>
      </c>
      <c r="F49" s="32">
        <v>1</v>
      </c>
      <c r="G49" s="39">
        <f t="shared" si="0"/>
        <v>4</v>
      </c>
    </row>
    <row r="50" spans="1:7" x14ac:dyDescent="0.25">
      <c r="A50" s="30" t="s">
        <v>53</v>
      </c>
      <c r="B50" s="42" t="s">
        <v>54</v>
      </c>
      <c r="C50" s="31" t="s">
        <v>3</v>
      </c>
      <c r="D50" s="31" t="s">
        <v>4</v>
      </c>
      <c r="E50" s="32">
        <v>28</v>
      </c>
      <c r="F50" s="32">
        <v>7</v>
      </c>
      <c r="G50" s="39">
        <f t="shared" si="0"/>
        <v>35</v>
      </c>
    </row>
    <row r="51" spans="1:7" x14ac:dyDescent="0.25">
      <c r="A51" s="30" t="s">
        <v>55</v>
      </c>
      <c r="B51" s="42" t="s">
        <v>56</v>
      </c>
      <c r="C51" s="31" t="s">
        <v>3</v>
      </c>
      <c r="D51" s="31" t="s">
        <v>4</v>
      </c>
      <c r="E51" s="32">
        <v>27</v>
      </c>
      <c r="F51" s="32">
        <v>11</v>
      </c>
      <c r="G51" s="39">
        <f t="shared" si="0"/>
        <v>38</v>
      </c>
    </row>
    <row r="52" spans="1:7" x14ac:dyDescent="0.25">
      <c r="A52" s="30" t="s">
        <v>372</v>
      </c>
      <c r="B52" s="42" t="s">
        <v>389</v>
      </c>
      <c r="C52" s="31" t="s">
        <v>3</v>
      </c>
      <c r="D52" s="31" t="s">
        <v>4</v>
      </c>
      <c r="E52" s="32">
        <v>3</v>
      </c>
      <c r="F52" s="32">
        <v>2</v>
      </c>
      <c r="G52" s="39">
        <f t="shared" si="0"/>
        <v>5</v>
      </c>
    </row>
    <row r="53" spans="1:7" x14ac:dyDescent="0.25">
      <c r="A53" s="30" t="s">
        <v>230</v>
      </c>
      <c r="B53" s="42" t="s">
        <v>250</v>
      </c>
      <c r="C53" s="31" t="s">
        <v>3</v>
      </c>
      <c r="D53" s="31" t="s">
        <v>4</v>
      </c>
      <c r="E53" s="32">
        <v>6</v>
      </c>
      <c r="F53" s="32">
        <v>10</v>
      </c>
      <c r="G53" s="39">
        <f t="shared" si="0"/>
        <v>16</v>
      </c>
    </row>
    <row r="54" spans="1:7" x14ac:dyDescent="0.25">
      <c r="A54" s="30" t="s">
        <v>57</v>
      </c>
      <c r="B54" s="42" t="s">
        <v>58</v>
      </c>
      <c r="C54" s="31" t="s">
        <v>3</v>
      </c>
      <c r="D54" s="31" t="s">
        <v>10</v>
      </c>
      <c r="E54" s="32">
        <v>4</v>
      </c>
      <c r="F54" s="32">
        <v>12</v>
      </c>
      <c r="G54" s="39">
        <f t="shared" si="0"/>
        <v>16</v>
      </c>
    </row>
    <row r="55" spans="1:7" x14ac:dyDescent="0.25">
      <c r="A55" s="30" t="s">
        <v>59</v>
      </c>
      <c r="B55" s="42" t="s">
        <v>334</v>
      </c>
      <c r="C55" s="31" t="s">
        <v>3</v>
      </c>
      <c r="D55" s="31" t="s">
        <v>10</v>
      </c>
      <c r="E55" s="32">
        <v>3</v>
      </c>
      <c r="F55" s="32"/>
      <c r="G55" s="39">
        <f t="shared" si="0"/>
        <v>3</v>
      </c>
    </row>
    <row r="56" spans="1:7" x14ac:dyDescent="0.25">
      <c r="A56" s="30" t="s">
        <v>60</v>
      </c>
      <c r="B56" s="42" t="s">
        <v>390</v>
      </c>
      <c r="C56" s="31" t="s">
        <v>61</v>
      </c>
      <c r="D56" s="31" t="s">
        <v>4</v>
      </c>
      <c r="E56" s="32">
        <v>14</v>
      </c>
      <c r="F56" s="32">
        <v>17</v>
      </c>
      <c r="G56" s="39">
        <f t="shared" si="0"/>
        <v>31</v>
      </c>
    </row>
    <row r="57" spans="1:7" x14ac:dyDescent="0.25">
      <c r="A57" s="30" t="s">
        <v>62</v>
      </c>
      <c r="B57" s="42" t="s">
        <v>63</v>
      </c>
      <c r="C57" s="31" t="s">
        <v>61</v>
      </c>
      <c r="D57" s="31" t="s">
        <v>4</v>
      </c>
      <c r="E57" s="32">
        <v>14</v>
      </c>
      <c r="F57" s="32">
        <v>15</v>
      </c>
      <c r="G57" s="39">
        <f t="shared" si="0"/>
        <v>29</v>
      </c>
    </row>
    <row r="58" spans="1:7" x14ac:dyDescent="0.25">
      <c r="A58" s="30" t="s">
        <v>373</v>
      </c>
      <c r="B58" s="42" t="s">
        <v>391</v>
      </c>
      <c r="C58" s="31" t="s">
        <v>61</v>
      </c>
      <c r="D58" s="31" t="s">
        <v>4</v>
      </c>
      <c r="E58" s="32">
        <v>4</v>
      </c>
      <c r="F58" s="32"/>
      <c r="G58" s="39">
        <f t="shared" si="0"/>
        <v>4</v>
      </c>
    </row>
    <row r="59" spans="1:7" x14ac:dyDescent="0.25">
      <c r="A59" s="30" t="s">
        <v>374</v>
      </c>
      <c r="B59" s="42" t="s">
        <v>392</v>
      </c>
      <c r="C59" s="31" t="s">
        <v>261</v>
      </c>
      <c r="D59" s="31" t="s">
        <v>10</v>
      </c>
      <c r="E59" s="32">
        <v>2</v>
      </c>
      <c r="F59" s="32">
        <v>3</v>
      </c>
      <c r="G59" s="39">
        <f t="shared" si="0"/>
        <v>5</v>
      </c>
    </row>
    <row r="60" spans="1:7" ht="14.25" customHeight="1" x14ac:dyDescent="0.25">
      <c r="A60" s="30" t="s">
        <v>292</v>
      </c>
      <c r="B60" s="42" t="s">
        <v>393</v>
      </c>
      <c r="C60" s="31" t="s">
        <v>32</v>
      </c>
      <c r="D60" s="31" t="s">
        <v>4</v>
      </c>
      <c r="E60" s="32">
        <v>4</v>
      </c>
      <c r="F60" s="32">
        <v>4</v>
      </c>
      <c r="G60" s="39">
        <f t="shared" si="0"/>
        <v>8</v>
      </c>
    </row>
    <row r="61" spans="1:7" x14ac:dyDescent="0.25">
      <c r="A61" s="30" t="s">
        <v>325</v>
      </c>
      <c r="B61" s="42" t="s">
        <v>394</v>
      </c>
      <c r="C61" s="31" t="s">
        <v>22</v>
      </c>
      <c r="D61" s="31" t="s">
        <v>4</v>
      </c>
      <c r="E61" s="32">
        <v>2</v>
      </c>
      <c r="F61" s="32">
        <v>3</v>
      </c>
      <c r="G61" s="39">
        <f t="shared" si="0"/>
        <v>5</v>
      </c>
    </row>
    <row r="62" spans="1:7" x14ac:dyDescent="0.25">
      <c r="A62" s="30" t="s">
        <v>64</v>
      </c>
      <c r="B62" s="42" t="s">
        <v>65</v>
      </c>
      <c r="C62" s="31" t="s">
        <v>32</v>
      </c>
      <c r="D62" s="31" t="s">
        <v>4</v>
      </c>
      <c r="E62" s="32">
        <v>11</v>
      </c>
      <c r="F62" s="32">
        <v>15</v>
      </c>
      <c r="G62" s="39">
        <f t="shared" si="0"/>
        <v>26</v>
      </c>
    </row>
    <row r="63" spans="1:7" x14ac:dyDescent="0.25">
      <c r="A63" s="30" t="s">
        <v>231</v>
      </c>
      <c r="B63" s="42" t="s">
        <v>251</v>
      </c>
      <c r="C63" s="31" t="s">
        <v>32</v>
      </c>
      <c r="D63" s="31" t="s">
        <v>4</v>
      </c>
      <c r="E63" s="32">
        <v>8</v>
      </c>
      <c r="F63" s="32">
        <v>6</v>
      </c>
      <c r="G63" s="39">
        <f t="shared" si="0"/>
        <v>14</v>
      </c>
    </row>
    <row r="64" spans="1:7" x14ac:dyDescent="0.25">
      <c r="A64" s="30" t="s">
        <v>66</v>
      </c>
      <c r="B64" s="42" t="s">
        <v>67</v>
      </c>
      <c r="C64" s="31" t="s">
        <v>32</v>
      </c>
      <c r="D64" s="31" t="s">
        <v>4</v>
      </c>
      <c r="E64" s="32">
        <v>6</v>
      </c>
      <c r="F64" s="32">
        <v>2</v>
      </c>
      <c r="G64" s="39">
        <f t="shared" si="0"/>
        <v>8</v>
      </c>
    </row>
    <row r="65" spans="1:7" x14ac:dyDescent="0.25">
      <c r="A65" s="30" t="s">
        <v>232</v>
      </c>
      <c r="B65" s="42" t="s">
        <v>252</v>
      </c>
      <c r="C65" s="31" t="s">
        <v>32</v>
      </c>
      <c r="D65" s="31" t="s">
        <v>4</v>
      </c>
      <c r="E65" s="32">
        <v>2</v>
      </c>
      <c r="F65" s="32"/>
      <c r="G65" s="39">
        <f t="shared" si="0"/>
        <v>2</v>
      </c>
    </row>
    <row r="66" spans="1:7" x14ac:dyDescent="0.25">
      <c r="A66" s="30" t="s">
        <v>293</v>
      </c>
      <c r="B66" s="42" t="s">
        <v>294</v>
      </c>
      <c r="C66" s="31" t="s">
        <v>32</v>
      </c>
      <c r="D66" s="31" t="s">
        <v>4</v>
      </c>
      <c r="E66" s="32">
        <v>1</v>
      </c>
      <c r="F66" s="32"/>
      <c r="G66" s="39">
        <f t="shared" si="0"/>
        <v>1</v>
      </c>
    </row>
    <row r="67" spans="1:7" x14ac:dyDescent="0.25">
      <c r="A67" s="30" t="s">
        <v>295</v>
      </c>
      <c r="B67" s="42" t="s">
        <v>296</v>
      </c>
      <c r="C67" s="31" t="s">
        <v>32</v>
      </c>
      <c r="D67" s="31" t="s">
        <v>10</v>
      </c>
      <c r="E67" s="32">
        <v>2</v>
      </c>
      <c r="F67" s="32">
        <v>4</v>
      </c>
      <c r="G67" s="39">
        <f t="shared" si="0"/>
        <v>6</v>
      </c>
    </row>
    <row r="68" spans="1:7" x14ac:dyDescent="0.25">
      <c r="A68" s="30" t="s">
        <v>233</v>
      </c>
      <c r="B68" s="42" t="s">
        <v>395</v>
      </c>
      <c r="C68" s="31" t="s">
        <v>15</v>
      </c>
      <c r="D68" s="31" t="s">
        <v>4</v>
      </c>
      <c r="E68" s="32">
        <v>3</v>
      </c>
      <c r="F68" s="32">
        <v>4</v>
      </c>
      <c r="G68" s="39">
        <f t="shared" si="0"/>
        <v>7</v>
      </c>
    </row>
    <row r="69" spans="1:7" x14ac:dyDescent="0.25">
      <c r="A69" s="30" t="s">
        <v>68</v>
      </c>
      <c r="B69" s="42" t="s">
        <v>253</v>
      </c>
      <c r="C69" s="31" t="s">
        <v>34</v>
      </c>
      <c r="D69" s="31" t="s">
        <v>4</v>
      </c>
      <c r="E69" s="32">
        <v>12</v>
      </c>
      <c r="F69" s="32"/>
      <c r="G69" s="39">
        <f t="shared" si="0"/>
        <v>12</v>
      </c>
    </row>
    <row r="70" spans="1:7" x14ac:dyDescent="0.25">
      <c r="A70" s="30" t="s">
        <v>234</v>
      </c>
      <c r="B70" s="42" t="s">
        <v>254</v>
      </c>
      <c r="C70" s="31" t="s">
        <v>34</v>
      </c>
      <c r="D70" s="31" t="s">
        <v>4</v>
      </c>
      <c r="E70" s="32">
        <v>1</v>
      </c>
      <c r="F70" s="32">
        <v>3</v>
      </c>
      <c r="G70" s="39">
        <f t="shared" si="0"/>
        <v>4</v>
      </c>
    </row>
    <row r="71" spans="1:7" x14ac:dyDescent="0.25">
      <c r="A71" s="30" t="s">
        <v>375</v>
      </c>
      <c r="B71" s="42" t="s">
        <v>396</v>
      </c>
      <c r="C71" s="31" t="s">
        <v>34</v>
      </c>
      <c r="D71" s="31" t="s">
        <v>4</v>
      </c>
      <c r="E71" s="32"/>
      <c r="F71" s="32">
        <v>1</v>
      </c>
      <c r="G71" s="39">
        <f t="shared" ref="G71:G98" si="1">SUM(E71:F71)</f>
        <v>1</v>
      </c>
    </row>
    <row r="72" spans="1:7" x14ac:dyDescent="0.25">
      <c r="A72" s="30" t="s">
        <v>376</v>
      </c>
      <c r="B72" s="42" t="s">
        <v>397</v>
      </c>
      <c r="C72" s="31" t="s">
        <v>25</v>
      </c>
      <c r="D72" s="31" t="s">
        <v>10</v>
      </c>
      <c r="E72" s="32"/>
      <c r="F72" s="32">
        <v>3</v>
      </c>
      <c r="G72" s="39">
        <f t="shared" si="1"/>
        <v>3</v>
      </c>
    </row>
    <row r="73" spans="1:7" x14ac:dyDescent="0.25">
      <c r="A73" s="30" t="s">
        <v>69</v>
      </c>
      <c r="B73" s="42" t="s">
        <v>70</v>
      </c>
      <c r="C73" s="31" t="s">
        <v>41</v>
      </c>
      <c r="D73" s="31" t="s">
        <v>4</v>
      </c>
      <c r="E73" s="32">
        <v>7</v>
      </c>
      <c r="F73" s="32">
        <v>26</v>
      </c>
      <c r="G73" s="39">
        <f t="shared" si="1"/>
        <v>33</v>
      </c>
    </row>
    <row r="74" spans="1:7" x14ac:dyDescent="0.25">
      <c r="A74" s="30" t="s">
        <v>71</v>
      </c>
      <c r="B74" s="42" t="s">
        <v>72</v>
      </c>
      <c r="C74" s="31" t="s">
        <v>41</v>
      </c>
      <c r="D74" s="31" t="s">
        <v>4</v>
      </c>
      <c r="E74" s="32">
        <v>2</v>
      </c>
      <c r="F74" s="32"/>
      <c r="G74" s="39">
        <f t="shared" si="1"/>
        <v>2</v>
      </c>
    </row>
    <row r="75" spans="1:7" x14ac:dyDescent="0.25">
      <c r="A75" s="30" t="s">
        <v>297</v>
      </c>
      <c r="B75" s="42" t="s">
        <v>298</v>
      </c>
      <c r="C75" s="31" t="s">
        <v>41</v>
      </c>
      <c r="D75" s="31" t="s">
        <v>4</v>
      </c>
      <c r="E75" s="32">
        <v>4</v>
      </c>
      <c r="F75" s="32">
        <v>3</v>
      </c>
      <c r="G75" s="39">
        <f t="shared" si="1"/>
        <v>7</v>
      </c>
    </row>
    <row r="76" spans="1:7" x14ac:dyDescent="0.25">
      <c r="A76" s="30" t="s">
        <v>377</v>
      </c>
      <c r="B76" s="42" t="s">
        <v>398</v>
      </c>
      <c r="C76" s="31" t="s">
        <v>45</v>
      </c>
      <c r="D76" s="31" t="s">
        <v>4</v>
      </c>
      <c r="E76" s="32">
        <v>2</v>
      </c>
      <c r="F76" s="32"/>
      <c r="G76" s="39">
        <f t="shared" si="1"/>
        <v>2</v>
      </c>
    </row>
    <row r="77" spans="1:7" x14ac:dyDescent="0.25">
      <c r="A77" s="30" t="s">
        <v>73</v>
      </c>
      <c r="B77" s="42" t="s">
        <v>74</v>
      </c>
      <c r="C77" s="31" t="s">
        <v>19</v>
      </c>
      <c r="D77" s="31" t="s">
        <v>4</v>
      </c>
      <c r="E77" s="32">
        <v>26</v>
      </c>
      <c r="F77" s="32">
        <v>36</v>
      </c>
      <c r="G77" s="39">
        <f t="shared" si="1"/>
        <v>62</v>
      </c>
    </row>
    <row r="78" spans="1:7" x14ac:dyDescent="0.25">
      <c r="A78" s="30" t="s">
        <v>75</v>
      </c>
      <c r="B78" s="42" t="s">
        <v>76</v>
      </c>
      <c r="C78" s="31" t="s">
        <v>22</v>
      </c>
      <c r="D78" s="31" t="s">
        <v>4</v>
      </c>
      <c r="E78" s="32">
        <v>9</v>
      </c>
      <c r="F78" s="32">
        <v>9</v>
      </c>
      <c r="G78" s="39">
        <f t="shared" si="1"/>
        <v>18</v>
      </c>
    </row>
    <row r="79" spans="1:7" x14ac:dyDescent="0.25">
      <c r="A79" s="30" t="s">
        <v>77</v>
      </c>
      <c r="B79" s="42" t="s">
        <v>78</v>
      </c>
      <c r="C79" s="31" t="s">
        <v>22</v>
      </c>
      <c r="D79" s="31" t="s">
        <v>4</v>
      </c>
      <c r="E79" s="32">
        <v>9</v>
      </c>
      <c r="F79" s="32">
        <v>8</v>
      </c>
      <c r="G79" s="39">
        <f t="shared" si="1"/>
        <v>17</v>
      </c>
    </row>
    <row r="80" spans="1:7" x14ac:dyDescent="0.25">
      <c r="A80" s="30" t="s">
        <v>79</v>
      </c>
      <c r="B80" s="42" t="s">
        <v>80</v>
      </c>
      <c r="C80" s="31" t="s">
        <v>22</v>
      </c>
      <c r="D80" s="31" t="s">
        <v>4</v>
      </c>
      <c r="E80" s="32">
        <v>8</v>
      </c>
      <c r="F80" s="32">
        <v>1</v>
      </c>
      <c r="G80" s="39">
        <f t="shared" si="1"/>
        <v>9</v>
      </c>
    </row>
    <row r="81" spans="1:7" x14ac:dyDescent="0.25">
      <c r="A81" s="30" t="s">
        <v>235</v>
      </c>
      <c r="B81" s="42" t="s">
        <v>255</v>
      </c>
      <c r="C81" s="31" t="s">
        <v>22</v>
      </c>
      <c r="D81" s="31" t="s">
        <v>4</v>
      </c>
      <c r="E81" s="32">
        <v>3</v>
      </c>
      <c r="F81" s="32"/>
      <c r="G81" s="39">
        <f t="shared" si="1"/>
        <v>3</v>
      </c>
    </row>
    <row r="82" spans="1:7" x14ac:dyDescent="0.25">
      <c r="A82" s="30" t="s">
        <v>324</v>
      </c>
      <c r="B82" s="42" t="s">
        <v>335</v>
      </c>
      <c r="C82" s="31" t="s">
        <v>22</v>
      </c>
      <c r="D82" s="31" t="s">
        <v>4</v>
      </c>
      <c r="E82" s="32">
        <v>6</v>
      </c>
      <c r="F82" s="32"/>
      <c r="G82" s="39">
        <f t="shared" si="1"/>
        <v>6</v>
      </c>
    </row>
    <row r="83" spans="1:7" x14ac:dyDescent="0.25">
      <c r="A83" s="30" t="s">
        <v>81</v>
      </c>
      <c r="B83" s="42" t="s">
        <v>82</v>
      </c>
      <c r="C83" s="31" t="s">
        <v>22</v>
      </c>
      <c r="D83" s="31" t="s">
        <v>10</v>
      </c>
      <c r="E83" s="32">
        <v>4</v>
      </c>
      <c r="F83" s="32">
        <v>3</v>
      </c>
      <c r="G83" s="39">
        <f t="shared" si="1"/>
        <v>7</v>
      </c>
    </row>
    <row r="84" spans="1:7" x14ac:dyDescent="0.25">
      <c r="A84" s="30" t="s">
        <v>83</v>
      </c>
      <c r="B84" s="42" t="s">
        <v>84</v>
      </c>
      <c r="C84" s="31" t="s">
        <v>22</v>
      </c>
      <c r="D84" s="31" t="s">
        <v>10</v>
      </c>
      <c r="E84" s="32">
        <v>2</v>
      </c>
      <c r="F84" s="32"/>
      <c r="G84" s="39">
        <f t="shared" si="1"/>
        <v>2</v>
      </c>
    </row>
    <row r="85" spans="1:7" x14ac:dyDescent="0.25">
      <c r="A85" s="30" t="s">
        <v>85</v>
      </c>
      <c r="B85" s="42" t="s">
        <v>86</v>
      </c>
      <c r="C85" s="31" t="s">
        <v>22</v>
      </c>
      <c r="D85" s="31" t="s">
        <v>10</v>
      </c>
      <c r="E85" s="32"/>
      <c r="F85" s="32">
        <v>2</v>
      </c>
      <c r="G85" s="39">
        <f t="shared" si="1"/>
        <v>2</v>
      </c>
    </row>
    <row r="86" spans="1:7" x14ac:dyDescent="0.25">
      <c r="A86" s="30" t="s">
        <v>236</v>
      </c>
      <c r="B86" s="42" t="s">
        <v>256</v>
      </c>
      <c r="C86" s="31" t="s">
        <v>22</v>
      </c>
      <c r="D86" s="31" t="s">
        <v>10</v>
      </c>
      <c r="E86" s="32">
        <v>6</v>
      </c>
      <c r="F86" s="32">
        <v>4</v>
      </c>
      <c r="G86" s="39">
        <f t="shared" si="1"/>
        <v>10</v>
      </c>
    </row>
    <row r="87" spans="1:7" x14ac:dyDescent="0.25">
      <c r="A87" s="30" t="s">
        <v>87</v>
      </c>
      <c r="B87" s="42" t="s">
        <v>88</v>
      </c>
      <c r="C87" s="31" t="s">
        <v>22</v>
      </c>
      <c r="D87" s="31" t="s">
        <v>4</v>
      </c>
      <c r="E87" s="32"/>
      <c r="F87" s="32">
        <v>1</v>
      </c>
      <c r="G87" s="39">
        <f t="shared" si="1"/>
        <v>1</v>
      </c>
    </row>
    <row r="88" spans="1:7" x14ac:dyDescent="0.25">
      <c r="A88" s="30" t="s">
        <v>378</v>
      </c>
      <c r="B88" s="42" t="s">
        <v>399</v>
      </c>
      <c r="C88" s="31" t="s">
        <v>31</v>
      </c>
      <c r="D88" s="31" t="s">
        <v>4</v>
      </c>
      <c r="E88" s="32">
        <v>5</v>
      </c>
      <c r="F88" s="32">
        <v>3</v>
      </c>
      <c r="G88" s="39">
        <f t="shared" si="1"/>
        <v>8</v>
      </c>
    </row>
    <row r="89" spans="1:7" x14ac:dyDescent="0.25">
      <c r="A89" s="30" t="s">
        <v>89</v>
      </c>
      <c r="B89" s="42" t="s">
        <v>90</v>
      </c>
      <c r="C89" s="31" t="s">
        <v>31</v>
      </c>
      <c r="D89" s="31" t="s">
        <v>4</v>
      </c>
      <c r="E89" s="32">
        <v>3</v>
      </c>
      <c r="F89" s="32">
        <v>7</v>
      </c>
      <c r="G89" s="39">
        <f t="shared" si="1"/>
        <v>10</v>
      </c>
    </row>
    <row r="90" spans="1:7" x14ac:dyDescent="0.25">
      <c r="A90" s="30" t="s">
        <v>237</v>
      </c>
      <c r="B90" s="42" t="s">
        <v>257</v>
      </c>
      <c r="C90" s="31" t="s">
        <v>31</v>
      </c>
      <c r="D90" s="31" t="s">
        <v>4</v>
      </c>
      <c r="E90" s="32">
        <v>1</v>
      </c>
      <c r="F90" s="32">
        <v>2</v>
      </c>
      <c r="G90" s="39">
        <f t="shared" si="1"/>
        <v>3</v>
      </c>
    </row>
    <row r="91" spans="1:7" x14ac:dyDescent="0.25">
      <c r="A91" s="30" t="s">
        <v>238</v>
      </c>
      <c r="B91" s="42" t="s">
        <v>258</v>
      </c>
      <c r="C91" s="31" t="s">
        <v>31</v>
      </c>
      <c r="D91" s="31" t="s">
        <v>4</v>
      </c>
      <c r="E91" s="32">
        <v>6</v>
      </c>
      <c r="F91" s="32">
        <v>1</v>
      </c>
      <c r="G91" s="39">
        <f t="shared" si="1"/>
        <v>7</v>
      </c>
    </row>
    <row r="92" spans="1:7" x14ac:dyDescent="0.25">
      <c r="A92" s="30" t="s">
        <v>239</v>
      </c>
      <c r="B92" s="42" t="s">
        <v>259</v>
      </c>
      <c r="C92" s="31" t="s">
        <v>31</v>
      </c>
      <c r="D92" s="31" t="s">
        <v>4</v>
      </c>
      <c r="E92" s="32">
        <v>4</v>
      </c>
      <c r="F92" s="32">
        <v>2</v>
      </c>
      <c r="G92" s="39">
        <f t="shared" si="1"/>
        <v>6</v>
      </c>
    </row>
    <row r="93" spans="1:7" x14ac:dyDescent="0.25">
      <c r="A93" s="30" t="s">
        <v>300</v>
      </c>
      <c r="B93" s="42" t="s">
        <v>301</v>
      </c>
      <c r="C93" s="31" t="s">
        <v>31</v>
      </c>
      <c r="D93" s="31" t="s">
        <v>4</v>
      </c>
      <c r="E93" s="32">
        <v>4</v>
      </c>
      <c r="F93" s="32"/>
      <c r="G93" s="39">
        <f t="shared" si="1"/>
        <v>4</v>
      </c>
    </row>
    <row r="94" spans="1:7" x14ac:dyDescent="0.25">
      <c r="A94" s="30" t="s">
        <v>302</v>
      </c>
      <c r="B94" s="42" t="s">
        <v>400</v>
      </c>
      <c r="C94" s="31" t="s">
        <v>31</v>
      </c>
      <c r="D94" s="31" t="s">
        <v>4</v>
      </c>
      <c r="E94" s="32">
        <v>3</v>
      </c>
      <c r="F94" s="32">
        <v>5</v>
      </c>
      <c r="G94" s="39">
        <f t="shared" si="1"/>
        <v>8</v>
      </c>
    </row>
    <row r="95" spans="1:7" x14ac:dyDescent="0.25">
      <c r="A95" s="30" t="s">
        <v>91</v>
      </c>
      <c r="B95" s="42" t="s">
        <v>92</v>
      </c>
      <c r="C95" s="31" t="s">
        <v>31</v>
      </c>
      <c r="D95" s="31" t="s">
        <v>10</v>
      </c>
      <c r="E95" s="32"/>
      <c r="F95" s="32">
        <v>1</v>
      </c>
      <c r="G95" s="39">
        <f t="shared" si="1"/>
        <v>1</v>
      </c>
    </row>
    <row r="96" spans="1:7" x14ac:dyDescent="0.25">
      <c r="A96" s="30" t="s">
        <v>93</v>
      </c>
      <c r="B96" s="42" t="s">
        <v>94</v>
      </c>
      <c r="C96" s="31" t="s">
        <v>31</v>
      </c>
      <c r="D96" s="31" t="s">
        <v>10</v>
      </c>
      <c r="E96" s="32">
        <v>1</v>
      </c>
      <c r="F96" s="32">
        <v>16</v>
      </c>
      <c r="G96" s="39">
        <f t="shared" si="1"/>
        <v>17</v>
      </c>
    </row>
    <row r="97" spans="1:7" x14ac:dyDescent="0.25">
      <c r="A97" s="30" t="s">
        <v>303</v>
      </c>
      <c r="B97" s="42" t="s">
        <v>336</v>
      </c>
      <c r="C97" s="31" t="s">
        <v>31</v>
      </c>
      <c r="D97" s="31" t="s">
        <v>4</v>
      </c>
      <c r="E97" s="32"/>
      <c r="F97" s="32">
        <v>4</v>
      </c>
      <c r="G97" s="39">
        <f t="shared" si="1"/>
        <v>4</v>
      </c>
    </row>
    <row r="98" spans="1:7" x14ac:dyDescent="0.25">
      <c r="A98" s="30" t="s">
        <v>95</v>
      </c>
      <c r="B98" s="42" t="s">
        <v>260</v>
      </c>
      <c r="C98" s="31" t="s">
        <v>33</v>
      </c>
      <c r="D98" s="31" t="s">
        <v>4</v>
      </c>
      <c r="E98" s="32">
        <v>8</v>
      </c>
      <c r="F98" s="32">
        <v>4</v>
      </c>
      <c r="G98" s="39">
        <f t="shared" si="1"/>
        <v>12</v>
      </c>
    </row>
    <row r="99" spans="1:7" x14ac:dyDescent="0.25">
      <c r="A99" s="33"/>
      <c r="B99" s="43"/>
      <c r="C99" s="33"/>
      <c r="D99" s="50" t="s">
        <v>217</v>
      </c>
      <c r="E99" s="52">
        <f>SUM(E6:E98)</f>
        <v>540</v>
      </c>
      <c r="F99" s="52">
        <f>SUM(F6:F98)</f>
        <v>396</v>
      </c>
      <c r="G99" s="52">
        <f>SUM(G6:G98)</f>
        <v>936</v>
      </c>
    </row>
  </sheetData>
  <conditionalFormatting sqref="A1:A1048576">
    <cfRule type="duplicateValues" dxfId="3" priority="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7CA18-D2FC-43E9-BD6A-75F12F792183}">
  <sheetPr>
    <tabColor rgb="FF6699FF"/>
  </sheetPr>
  <dimension ref="A1:BT90"/>
  <sheetViews>
    <sheetView zoomScale="80" zoomScaleNormal="80" workbookViewId="0">
      <pane xSplit="7" ySplit="7" topLeftCell="AQ8" activePane="bottomRight" state="frozen"/>
      <selection pane="topRight" activeCell="J1" sqref="J1"/>
      <selection pane="bottomLeft" activeCell="A8" sqref="A8"/>
      <selection pane="bottomRight" activeCell="D5" sqref="D5"/>
    </sheetView>
  </sheetViews>
  <sheetFormatPr defaultRowHeight="12.75" x14ac:dyDescent="0.2"/>
  <cols>
    <col min="1" max="1" width="19.7109375" style="4" bestFit="1" customWidth="1"/>
    <col min="2" max="2" width="56.42578125" style="4" customWidth="1"/>
    <col min="3" max="3" width="20" style="4" bestFit="1" customWidth="1"/>
    <col min="4" max="4" width="13.7109375" style="4" customWidth="1"/>
    <col min="5" max="5" width="20.85546875" style="4" bestFit="1" customWidth="1"/>
    <col min="6" max="6" width="17.140625" style="11" customWidth="1"/>
    <col min="7" max="7" width="14.42578125" style="21" customWidth="1"/>
    <col min="8" max="72" width="5.28515625" style="11" customWidth="1"/>
    <col min="73" max="16384" width="9.140625" style="1"/>
  </cols>
  <sheetData>
    <row r="1" spans="1:72" x14ac:dyDescent="0.2">
      <c r="A1" s="9" t="s">
        <v>401</v>
      </c>
    </row>
    <row r="2" spans="1:72" x14ac:dyDescent="0.2">
      <c r="A2" s="12" t="s">
        <v>307</v>
      </c>
    </row>
    <row r="3" spans="1:72" x14ac:dyDescent="0.2">
      <c r="A3" s="12" t="s">
        <v>308</v>
      </c>
    </row>
    <row r="5" spans="1:72" s="19" customFormat="1" ht="20.25" customHeight="1" x14ac:dyDescent="0.2">
      <c r="A5" s="15"/>
      <c r="B5" s="15"/>
      <c r="C5" s="15"/>
      <c r="D5" s="15"/>
      <c r="E5" s="15"/>
      <c r="F5" s="16"/>
      <c r="G5" s="36" t="s">
        <v>266</v>
      </c>
      <c r="H5" s="55">
        <v>1</v>
      </c>
      <c r="I5" s="55">
        <v>2</v>
      </c>
      <c r="J5" s="18" t="s">
        <v>403</v>
      </c>
      <c r="K5" s="55">
        <v>2</v>
      </c>
      <c r="L5" s="55">
        <v>1</v>
      </c>
      <c r="M5" s="55">
        <v>11</v>
      </c>
      <c r="N5" s="55">
        <v>6</v>
      </c>
      <c r="O5" s="55">
        <v>8</v>
      </c>
      <c r="P5" s="55">
        <v>8</v>
      </c>
      <c r="Q5" s="55">
        <v>2</v>
      </c>
      <c r="R5" s="18" t="s">
        <v>404</v>
      </c>
      <c r="S5" s="18" t="s">
        <v>404</v>
      </c>
      <c r="T5" s="55">
        <v>11</v>
      </c>
      <c r="U5" s="55">
        <v>8</v>
      </c>
      <c r="V5" s="55">
        <v>11</v>
      </c>
      <c r="W5" s="55">
        <v>3</v>
      </c>
      <c r="X5" s="55">
        <v>8</v>
      </c>
      <c r="Y5" s="55">
        <v>3</v>
      </c>
      <c r="Z5" s="55">
        <v>11</v>
      </c>
      <c r="AA5" s="55">
        <v>2</v>
      </c>
      <c r="AB5" s="55">
        <v>8</v>
      </c>
      <c r="AC5" s="55">
        <v>8</v>
      </c>
      <c r="AD5" s="55">
        <v>6</v>
      </c>
      <c r="AE5" s="55">
        <v>3</v>
      </c>
      <c r="AF5" s="55">
        <v>6</v>
      </c>
      <c r="AG5" s="55">
        <v>9</v>
      </c>
      <c r="AH5" s="55">
        <v>11</v>
      </c>
      <c r="AI5" s="55">
        <v>3</v>
      </c>
      <c r="AJ5" s="18" t="s">
        <v>403</v>
      </c>
      <c r="AK5" s="55">
        <v>11</v>
      </c>
      <c r="AL5" s="55">
        <v>7</v>
      </c>
      <c r="AM5" s="55">
        <v>6</v>
      </c>
      <c r="AN5" s="55">
        <v>7</v>
      </c>
      <c r="AO5" s="55">
        <v>3</v>
      </c>
      <c r="AP5" s="55">
        <v>6</v>
      </c>
      <c r="AQ5" s="55">
        <v>3</v>
      </c>
      <c r="AR5" s="55">
        <v>2</v>
      </c>
      <c r="AS5" s="55">
        <v>1</v>
      </c>
      <c r="AT5" s="55">
        <v>11</v>
      </c>
      <c r="AU5" s="55">
        <v>6</v>
      </c>
      <c r="AV5" s="55">
        <v>11</v>
      </c>
      <c r="AW5" s="55">
        <v>8</v>
      </c>
      <c r="AX5" s="55">
        <v>6</v>
      </c>
      <c r="AY5" s="55">
        <v>11</v>
      </c>
      <c r="AZ5" s="55">
        <v>6</v>
      </c>
      <c r="BA5" s="55">
        <v>8</v>
      </c>
      <c r="BB5" s="55">
        <v>8</v>
      </c>
      <c r="BC5" s="55">
        <v>4</v>
      </c>
      <c r="BD5" s="55">
        <v>11</v>
      </c>
      <c r="BE5" s="55">
        <v>11</v>
      </c>
      <c r="BF5" s="55">
        <v>11</v>
      </c>
      <c r="BG5" s="55">
        <v>8</v>
      </c>
      <c r="BH5" s="55">
        <v>6</v>
      </c>
      <c r="BI5" s="55">
        <v>7</v>
      </c>
      <c r="BJ5" s="55">
        <v>3</v>
      </c>
      <c r="BK5" s="55">
        <v>11</v>
      </c>
      <c r="BL5" s="55">
        <v>2</v>
      </c>
      <c r="BM5" s="55">
        <v>11</v>
      </c>
      <c r="BN5" s="18" t="s">
        <v>404</v>
      </c>
      <c r="BO5" s="18" t="s">
        <v>404</v>
      </c>
      <c r="BP5" s="55">
        <v>7</v>
      </c>
      <c r="BQ5" s="55">
        <v>6</v>
      </c>
      <c r="BR5" s="55">
        <v>1</v>
      </c>
      <c r="BS5" s="55">
        <v>10</v>
      </c>
      <c r="BT5" s="55">
        <v>11</v>
      </c>
    </row>
    <row r="6" spans="1:72" s="10" customFormat="1" ht="117.75" customHeight="1" x14ac:dyDescent="0.2">
      <c r="A6" s="20"/>
      <c r="B6" s="20"/>
      <c r="C6" s="20"/>
      <c r="D6" s="20"/>
      <c r="E6" s="20"/>
      <c r="F6" s="21"/>
      <c r="G6" s="36" t="s">
        <v>267</v>
      </c>
      <c r="H6" s="47" t="s">
        <v>138</v>
      </c>
      <c r="I6" s="47" t="s">
        <v>139</v>
      </c>
      <c r="J6" s="47" t="s">
        <v>140</v>
      </c>
      <c r="K6" s="47" t="s">
        <v>170</v>
      </c>
      <c r="L6" s="47" t="s">
        <v>161</v>
      </c>
      <c r="M6" s="47" t="s">
        <v>355</v>
      </c>
      <c r="N6" s="47" t="s">
        <v>210</v>
      </c>
      <c r="O6" s="47" t="s">
        <v>202</v>
      </c>
      <c r="P6" s="47" t="s">
        <v>179</v>
      </c>
      <c r="Q6" s="47" t="s">
        <v>175</v>
      </c>
      <c r="R6" s="47" t="s">
        <v>177</v>
      </c>
      <c r="S6" s="47" t="s">
        <v>356</v>
      </c>
      <c r="T6" s="47" t="s">
        <v>357</v>
      </c>
      <c r="U6" s="47" t="s">
        <v>181</v>
      </c>
      <c r="V6" s="47" t="s">
        <v>314</v>
      </c>
      <c r="W6" s="47" t="s">
        <v>176</v>
      </c>
      <c r="X6" s="47" t="s">
        <v>358</v>
      </c>
      <c r="Y6" s="47" t="s">
        <v>171</v>
      </c>
      <c r="Z6" s="47" t="s">
        <v>200</v>
      </c>
      <c r="AA6" s="47" t="s">
        <v>160</v>
      </c>
      <c r="AB6" s="47" t="s">
        <v>183</v>
      </c>
      <c r="AC6" s="47" t="s">
        <v>204</v>
      </c>
      <c r="AD6" s="47" t="s">
        <v>187</v>
      </c>
      <c r="AE6" s="47" t="s">
        <v>162</v>
      </c>
      <c r="AF6" s="47" t="s">
        <v>172</v>
      </c>
      <c r="AG6" s="47" t="s">
        <v>269</v>
      </c>
      <c r="AH6" s="47" t="s">
        <v>359</v>
      </c>
      <c r="AI6" s="47" t="s">
        <v>184</v>
      </c>
      <c r="AJ6" s="47" t="s">
        <v>173</v>
      </c>
      <c r="AK6" s="47" t="s">
        <v>193</v>
      </c>
      <c r="AL6" s="47" t="s">
        <v>180</v>
      </c>
      <c r="AM6" s="47" t="s">
        <v>198</v>
      </c>
      <c r="AN6" s="47" t="s">
        <v>163</v>
      </c>
      <c r="AO6" s="47" t="s">
        <v>168</v>
      </c>
      <c r="AP6" s="47" t="s">
        <v>214</v>
      </c>
      <c r="AQ6" s="47" t="s">
        <v>159</v>
      </c>
      <c r="AR6" s="47" t="s">
        <v>190</v>
      </c>
      <c r="AS6" s="47" t="s">
        <v>166</v>
      </c>
      <c r="AT6" s="47" t="s">
        <v>315</v>
      </c>
      <c r="AU6" s="47" t="s">
        <v>216</v>
      </c>
      <c r="AV6" s="47" t="s">
        <v>360</v>
      </c>
      <c r="AW6" s="47" t="s">
        <v>174</v>
      </c>
      <c r="AX6" s="47" t="s">
        <v>169</v>
      </c>
      <c r="AY6" s="47" t="s">
        <v>316</v>
      </c>
      <c r="AZ6" s="47" t="s">
        <v>206</v>
      </c>
      <c r="BA6" s="47" t="s">
        <v>271</v>
      </c>
      <c r="BB6" s="47" t="s">
        <v>141</v>
      </c>
      <c r="BC6" s="47" t="s">
        <v>158</v>
      </c>
      <c r="BD6" s="47" t="s">
        <v>362</v>
      </c>
      <c r="BE6" s="47" t="s">
        <v>208</v>
      </c>
      <c r="BF6" s="47" t="s">
        <v>363</v>
      </c>
      <c r="BG6" s="47" t="s">
        <v>185</v>
      </c>
      <c r="BH6" s="47" t="s">
        <v>182</v>
      </c>
      <c r="BI6" s="47" t="s">
        <v>186</v>
      </c>
      <c r="BJ6" s="47" t="s">
        <v>164</v>
      </c>
      <c r="BK6" s="47" t="s">
        <v>364</v>
      </c>
      <c r="BL6" s="47" t="s">
        <v>157</v>
      </c>
      <c r="BM6" s="47" t="s">
        <v>365</v>
      </c>
      <c r="BN6" s="47" t="s">
        <v>167</v>
      </c>
      <c r="BO6" s="47" t="s">
        <v>317</v>
      </c>
      <c r="BP6" s="47" t="s">
        <v>142</v>
      </c>
      <c r="BQ6" s="47" t="s">
        <v>165</v>
      </c>
      <c r="BR6" s="47" t="s">
        <v>189</v>
      </c>
      <c r="BS6" s="47" t="s">
        <v>178</v>
      </c>
      <c r="BT6" s="47" t="s">
        <v>366</v>
      </c>
    </row>
    <row r="7" spans="1:72" s="21" customFormat="1" ht="49.5" customHeight="1" x14ac:dyDescent="0.25">
      <c r="A7" s="44" t="s">
        <v>143</v>
      </c>
      <c r="B7" s="45" t="s">
        <v>144</v>
      </c>
      <c r="C7" s="44" t="s">
        <v>0</v>
      </c>
      <c r="D7" s="44" t="s">
        <v>1</v>
      </c>
      <c r="E7" s="44" t="s">
        <v>304</v>
      </c>
      <c r="F7" s="44" t="s">
        <v>2</v>
      </c>
      <c r="G7" s="36" t="s">
        <v>133</v>
      </c>
      <c r="H7" s="17" t="s">
        <v>96</v>
      </c>
      <c r="I7" s="17" t="s">
        <v>97</v>
      </c>
      <c r="J7" s="17" t="s">
        <v>132</v>
      </c>
      <c r="K7" s="17" t="s">
        <v>98</v>
      </c>
      <c r="L7" s="17" t="s">
        <v>99</v>
      </c>
      <c r="M7" s="17" t="s">
        <v>343</v>
      </c>
      <c r="N7" s="17" t="s">
        <v>209</v>
      </c>
      <c r="O7" s="17" t="s">
        <v>201</v>
      </c>
      <c r="P7" s="17" t="s">
        <v>135</v>
      </c>
      <c r="Q7" s="17" t="s">
        <v>100</v>
      </c>
      <c r="R7" s="17" t="s">
        <v>101</v>
      </c>
      <c r="S7" s="17" t="s">
        <v>344</v>
      </c>
      <c r="T7" s="17" t="s">
        <v>345</v>
      </c>
      <c r="U7" s="17" t="s">
        <v>103</v>
      </c>
      <c r="V7" s="17" t="s">
        <v>309</v>
      </c>
      <c r="W7" s="17" t="s">
        <v>104</v>
      </c>
      <c r="X7" s="17" t="s">
        <v>346</v>
      </c>
      <c r="Y7" s="17" t="s">
        <v>105</v>
      </c>
      <c r="Z7" s="17" t="s">
        <v>199</v>
      </c>
      <c r="AA7" s="17" t="s">
        <v>106</v>
      </c>
      <c r="AB7" s="48" t="s">
        <v>107</v>
      </c>
      <c r="AC7" s="48" t="s">
        <v>203</v>
      </c>
      <c r="AD7" s="17" t="s">
        <v>108</v>
      </c>
      <c r="AE7" s="17" t="s">
        <v>109</v>
      </c>
      <c r="AF7" s="17" t="s">
        <v>110</v>
      </c>
      <c r="AG7" s="17" t="s">
        <v>268</v>
      </c>
      <c r="AH7" s="17" t="s">
        <v>347</v>
      </c>
      <c r="AI7" s="17" t="s">
        <v>111</v>
      </c>
      <c r="AJ7" s="17" t="s">
        <v>112</v>
      </c>
      <c r="AK7" s="17" t="s">
        <v>192</v>
      </c>
      <c r="AL7" s="17" t="s">
        <v>113</v>
      </c>
      <c r="AM7" s="17" t="s">
        <v>197</v>
      </c>
      <c r="AN7" s="17" t="s">
        <v>115</v>
      </c>
      <c r="AO7" s="17" t="s">
        <v>136</v>
      </c>
      <c r="AP7" s="17" t="s">
        <v>213</v>
      </c>
      <c r="AQ7" s="17" t="s">
        <v>116</v>
      </c>
      <c r="AR7" s="17" t="s">
        <v>117</v>
      </c>
      <c r="AS7" s="17" t="s">
        <v>118</v>
      </c>
      <c r="AT7" s="17" t="s">
        <v>311</v>
      </c>
      <c r="AU7" s="17" t="s">
        <v>215</v>
      </c>
      <c r="AV7" s="17" t="s">
        <v>348</v>
      </c>
      <c r="AW7" s="17" t="s">
        <v>119</v>
      </c>
      <c r="AX7" s="17" t="s">
        <v>120</v>
      </c>
      <c r="AY7" s="17" t="s">
        <v>312</v>
      </c>
      <c r="AZ7" s="17" t="s">
        <v>205</v>
      </c>
      <c r="BA7" s="17" t="s">
        <v>270</v>
      </c>
      <c r="BB7" s="17" t="s">
        <v>137</v>
      </c>
      <c r="BC7" s="17" t="s">
        <v>121</v>
      </c>
      <c r="BD7" s="17" t="s">
        <v>350</v>
      </c>
      <c r="BE7" s="17" t="s">
        <v>207</v>
      </c>
      <c r="BF7" s="17" t="s">
        <v>351</v>
      </c>
      <c r="BG7" s="17" t="s">
        <v>122</v>
      </c>
      <c r="BH7" s="17" t="s">
        <v>123</v>
      </c>
      <c r="BI7" s="17" t="s">
        <v>124</v>
      </c>
      <c r="BJ7" s="17" t="s">
        <v>125</v>
      </c>
      <c r="BK7" s="17" t="s">
        <v>352</v>
      </c>
      <c r="BL7" s="17" t="s">
        <v>126</v>
      </c>
      <c r="BM7" s="17" t="s">
        <v>353</v>
      </c>
      <c r="BN7" s="17" t="s">
        <v>127</v>
      </c>
      <c r="BO7" s="17" t="s">
        <v>313</v>
      </c>
      <c r="BP7" s="17" t="s">
        <v>128</v>
      </c>
      <c r="BQ7" s="17" t="s">
        <v>129</v>
      </c>
      <c r="BR7" s="17" t="s">
        <v>130</v>
      </c>
      <c r="BS7" s="17" t="s">
        <v>131</v>
      </c>
      <c r="BT7" s="17" t="s">
        <v>354</v>
      </c>
    </row>
    <row r="8" spans="1:72" x14ac:dyDescent="0.2">
      <c r="A8" s="3" t="s">
        <v>272</v>
      </c>
      <c r="B8" s="46" t="s">
        <v>379</v>
      </c>
      <c r="C8" s="22" t="s">
        <v>3</v>
      </c>
      <c r="D8" s="22" t="s">
        <v>4</v>
      </c>
      <c r="E8" s="26" t="s">
        <v>273</v>
      </c>
      <c r="F8" s="26" t="s">
        <v>5</v>
      </c>
      <c r="G8" s="51">
        <f>SUM(H8:BT8)</f>
        <v>5</v>
      </c>
      <c r="H8" s="14"/>
      <c r="I8" s="14"/>
      <c r="J8" s="14"/>
      <c r="K8" s="14"/>
      <c r="L8" s="14"/>
      <c r="M8" s="14"/>
      <c r="N8" s="14"/>
      <c r="O8" s="14"/>
      <c r="P8" s="14"/>
      <c r="Q8" s="14">
        <v>1</v>
      </c>
      <c r="R8" s="14"/>
      <c r="S8" s="14"/>
      <c r="T8" s="14"/>
      <c r="U8" s="14"/>
      <c r="V8" s="14"/>
      <c r="W8" s="14"/>
      <c r="X8" s="14"/>
      <c r="Y8" s="14"/>
      <c r="Z8" s="14"/>
      <c r="AA8" s="14">
        <v>2</v>
      </c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>
        <v>1</v>
      </c>
      <c r="BD8" s="14"/>
      <c r="BE8" s="14"/>
      <c r="BF8" s="14"/>
      <c r="BG8" s="14"/>
      <c r="BH8" s="14"/>
      <c r="BI8" s="14"/>
      <c r="BJ8" s="14"/>
      <c r="BK8" s="14"/>
      <c r="BL8" s="14">
        <v>1</v>
      </c>
      <c r="BM8" s="14"/>
      <c r="BN8" s="14"/>
      <c r="BO8" s="14"/>
      <c r="BP8" s="14"/>
      <c r="BQ8" s="14"/>
      <c r="BR8" s="14"/>
      <c r="BS8" s="14"/>
      <c r="BT8" s="14"/>
    </row>
    <row r="9" spans="1:72" x14ac:dyDescent="0.2">
      <c r="A9" s="3" t="s">
        <v>6</v>
      </c>
      <c r="B9" s="46" t="s">
        <v>7</v>
      </c>
      <c r="C9" s="22" t="s">
        <v>8</v>
      </c>
      <c r="D9" s="22" t="s">
        <v>4</v>
      </c>
      <c r="E9" s="26" t="s">
        <v>402</v>
      </c>
      <c r="F9" s="26" t="s">
        <v>9</v>
      </c>
      <c r="G9" s="51">
        <f>SUM(H9:BT9)</f>
        <v>28</v>
      </c>
      <c r="H9" s="14">
        <v>1</v>
      </c>
      <c r="I9" s="14"/>
      <c r="J9" s="14"/>
      <c r="K9" s="14"/>
      <c r="L9" s="14">
        <v>1</v>
      </c>
      <c r="M9" s="14"/>
      <c r="N9" s="14"/>
      <c r="O9" s="14">
        <v>2</v>
      </c>
      <c r="P9" s="14">
        <v>1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>
        <v>1</v>
      </c>
      <c r="AB9" s="14">
        <v>1</v>
      </c>
      <c r="AC9" s="14"/>
      <c r="AD9" s="14">
        <v>1</v>
      </c>
      <c r="AE9" s="14"/>
      <c r="AF9" s="14"/>
      <c r="AG9" s="14"/>
      <c r="AH9" s="14"/>
      <c r="AI9" s="14">
        <v>2</v>
      </c>
      <c r="AJ9" s="14"/>
      <c r="AK9" s="14"/>
      <c r="AL9" s="14"/>
      <c r="AM9" s="14"/>
      <c r="AN9" s="14"/>
      <c r="AO9" s="14"/>
      <c r="AP9" s="14"/>
      <c r="AQ9" s="14">
        <v>1</v>
      </c>
      <c r="AR9" s="14"/>
      <c r="AS9" s="14"/>
      <c r="AT9" s="14"/>
      <c r="AU9" s="14"/>
      <c r="AV9" s="14">
        <v>2</v>
      </c>
      <c r="AW9" s="14">
        <v>2</v>
      </c>
      <c r="AX9" s="14">
        <v>2</v>
      </c>
      <c r="AY9" s="14"/>
      <c r="AZ9" s="14">
        <v>5</v>
      </c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>
        <v>1</v>
      </c>
      <c r="BO9" s="14"/>
      <c r="BP9" s="14"/>
      <c r="BQ9" s="14">
        <v>3</v>
      </c>
      <c r="BR9" s="14">
        <v>2</v>
      </c>
      <c r="BS9" s="14"/>
      <c r="BT9" s="14"/>
    </row>
    <row r="10" spans="1:72" x14ac:dyDescent="0.2">
      <c r="A10" s="3" t="s">
        <v>12</v>
      </c>
      <c r="B10" s="46" t="s">
        <v>13</v>
      </c>
      <c r="C10" s="22" t="s">
        <v>8</v>
      </c>
      <c r="D10" s="22" t="s">
        <v>4</v>
      </c>
      <c r="E10" s="26" t="s">
        <v>402</v>
      </c>
      <c r="F10" s="26" t="s">
        <v>274</v>
      </c>
      <c r="G10" s="51">
        <f>SUM(H10:BT10)</f>
        <v>9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>
        <v>1</v>
      </c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>
        <v>1</v>
      </c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>
        <v>3</v>
      </c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>
        <v>1</v>
      </c>
      <c r="BQ10" s="14">
        <v>1</v>
      </c>
      <c r="BR10" s="14">
        <v>2</v>
      </c>
      <c r="BS10" s="14"/>
      <c r="BT10" s="14"/>
    </row>
    <row r="11" spans="1:72" x14ac:dyDescent="0.2">
      <c r="A11" s="3" t="s">
        <v>319</v>
      </c>
      <c r="B11" s="46" t="s">
        <v>326</v>
      </c>
      <c r="C11" s="22" t="s">
        <v>15</v>
      </c>
      <c r="D11" s="22" t="s">
        <v>4</v>
      </c>
      <c r="E11" s="26" t="s">
        <v>402</v>
      </c>
      <c r="F11" s="26" t="s">
        <v>14</v>
      </c>
      <c r="G11" s="51">
        <f>SUM(H11:BT11)</f>
        <v>1</v>
      </c>
      <c r="H11" s="14">
        <v>1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</row>
    <row r="12" spans="1:72" x14ac:dyDescent="0.2">
      <c r="A12" s="3" t="s">
        <v>219</v>
      </c>
      <c r="B12" s="46" t="s">
        <v>242</v>
      </c>
      <c r="C12" s="22" t="s">
        <v>19</v>
      </c>
      <c r="D12" s="22" t="s">
        <v>4</v>
      </c>
      <c r="E12" s="26" t="s">
        <v>402</v>
      </c>
      <c r="F12" s="26" t="s">
        <v>9</v>
      </c>
      <c r="G12" s="51">
        <f>SUM(H12:BT12)</f>
        <v>4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>
        <v>1</v>
      </c>
      <c r="AB12" s="14"/>
      <c r="AC12" s="14"/>
      <c r="AD12" s="14"/>
      <c r="AE12" s="14"/>
      <c r="AF12" s="14"/>
      <c r="AG12" s="14"/>
      <c r="AH12" s="14"/>
      <c r="AI12" s="14"/>
      <c r="AJ12" s="14">
        <v>1</v>
      </c>
      <c r="AK12" s="14"/>
      <c r="AL12" s="14"/>
      <c r="AM12" s="14"/>
      <c r="AN12" s="14">
        <v>1</v>
      </c>
      <c r="AO12" s="14"/>
      <c r="AP12" s="14"/>
      <c r="AQ12" s="14">
        <v>1</v>
      </c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</row>
    <row r="13" spans="1:72" x14ac:dyDescent="0.2">
      <c r="A13" s="3" t="s">
        <v>20</v>
      </c>
      <c r="B13" s="46" t="s">
        <v>327</v>
      </c>
      <c r="C13" s="22" t="s">
        <v>19</v>
      </c>
      <c r="D13" s="22" t="s">
        <v>4</v>
      </c>
      <c r="E13" s="26" t="s">
        <v>402</v>
      </c>
      <c r="F13" s="26" t="s">
        <v>11</v>
      </c>
      <c r="G13" s="51">
        <f>SUM(H13:BT13)</f>
        <v>1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>
        <v>1</v>
      </c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</row>
    <row r="14" spans="1:72" x14ac:dyDescent="0.2">
      <c r="A14" s="3" t="s">
        <v>220</v>
      </c>
      <c r="B14" s="46" t="s">
        <v>243</v>
      </c>
      <c r="C14" s="22" t="s">
        <v>19</v>
      </c>
      <c r="D14" s="22" t="s">
        <v>10</v>
      </c>
      <c r="E14" s="26" t="s">
        <v>273</v>
      </c>
      <c r="F14" s="26" t="s">
        <v>16</v>
      </c>
      <c r="G14" s="51">
        <f>SUM(H14:BT14)</f>
        <v>2</v>
      </c>
      <c r="H14" s="14"/>
      <c r="I14" s="14"/>
      <c r="J14" s="14"/>
      <c r="K14" s="14"/>
      <c r="L14" s="14"/>
      <c r="M14" s="14"/>
      <c r="N14" s="14"/>
      <c r="O14" s="14"/>
      <c r="P14" s="14"/>
      <c r="Q14" s="14">
        <v>1</v>
      </c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>
        <v>1</v>
      </c>
      <c r="BQ14" s="14"/>
      <c r="BR14" s="14"/>
      <c r="BS14" s="14"/>
      <c r="BT14" s="14"/>
    </row>
    <row r="15" spans="1:72" x14ac:dyDescent="0.2">
      <c r="A15" s="3" t="s">
        <v>275</v>
      </c>
      <c r="B15" s="46" t="s">
        <v>328</v>
      </c>
      <c r="C15" s="22" t="s">
        <v>15</v>
      </c>
      <c r="D15" s="22" t="s">
        <v>4</v>
      </c>
      <c r="E15" s="26" t="s">
        <v>402</v>
      </c>
      <c r="F15" s="26" t="s">
        <v>9</v>
      </c>
      <c r="G15" s="51">
        <f>SUM(H15:BT15)</f>
        <v>4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>
        <v>1</v>
      </c>
      <c r="AS15" s="14"/>
      <c r="AT15" s="14"/>
      <c r="AU15" s="14"/>
      <c r="AV15" s="14"/>
      <c r="AW15" s="14"/>
      <c r="AX15" s="14"/>
      <c r="AY15" s="14"/>
      <c r="AZ15" s="14">
        <v>3</v>
      </c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</row>
    <row r="16" spans="1:72" x14ac:dyDescent="0.2">
      <c r="A16" s="3" t="s">
        <v>368</v>
      </c>
      <c r="B16" s="46" t="s">
        <v>380</v>
      </c>
      <c r="C16" s="22" t="s">
        <v>15</v>
      </c>
      <c r="D16" s="22" t="s">
        <v>10</v>
      </c>
      <c r="E16" s="26" t="s">
        <v>273</v>
      </c>
      <c r="F16" s="26" t="s">
        <v>11</v>
      </c>
      <c r="G16" s="51">
        <f>SUM(H16:BT16)</f>
        <v>13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>
        <v>5</v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>
        <v>1</v>
      </c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>
        <v>3</v>
      </c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>
        <v>2</v>
      </c>
      <c r="BM16" s="14"/>
      <c r="BN16" s="14"/>
      <c r="BO16" s="14"/>
      <c r="BP16" s="14"/>
      <c r="BQ16" s="14"/>
      <c r="BR16" s="14">
        <v>2</v>
      </c>
      <c r="BS16" s="14"/>
      <c r="BT16" s="14"/>
    </row>
    <row r="17" spans="1:72" x14ac:dyDescent="0.2">
      <c r="A17" s="3" t="s">
        <v>221</v>
      </c>
      <c r="B17" s="46" t="s">
        <v>329</v>
      </c>
      <c r="C17" s="22" t="s">
        <v>15</v>
      </c>
      <c r="D17" s="22" t="s">
        <v>10</v>
      </c>
      <c r="E17" s="26" t="s">
        <v>402</v>
      </c>
      <c r="F17" s="26" t="s">
        <v>9</v>
      </c>
      <c r="G17" s="51">
        <f>SUM(H17:BT17)</f>
        <v>1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>
        <v>1</v>
      </c>
      <c r="BR17" s="14"/>
      <c r="BS17" s="14"/>
      <c r="BT17" s="14"/>
    </row>
    <row r="18" spans="1:72" x14ac:dyDescent="0.2">
      <c r="A18" s="3" t="s">
        <v>320</v>
      </c>
      <c r="B18" s="46" t="s">
        <v>381</v>
      </c>
      <c r="C18" s="22" t="s">
        <v>262</v>
      </c>
      <c r="D18" s="22" t="s">
        <v>4</v>
      </c>
      <c r="E18" s="26" t="s">
        <v>273</v>
      </c>
      <c r="F18" s="26" t="s">
        <v>16</v>
      </c>
      <c r="G18" s="51">
        <f>SUM(H18:BT18)</f>
        <v>1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>
        <v>1</v>
      </c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</row>
    <row r="19" spans="1:72" x14ac:dyDescent="0.2">
      <c r="A19" s="3" t="s">
        <v>23</v>
      </c>
      <c r="B19" s="46" t="s">
        <v>24</v>
      </c>
      <c r="C19" s="22" t="s">
        <v>25</v>
      </c>
      <c r="D19" s="22" t="s">
        <v>4</v>
      </c>
      <c r="E19" s="26" t="s">
        <v>402</v>
      </c>
      <c r="F19" s="26" t="s">
        <v>11</v>
      </c>
      <c r="G19" s="51">
        <f>SUM(H19:BT19)</f>
        <v>41</v>
      </c>
      <c r="H19" s="14"/>
      <c r="I19" s="14">
        <v>2</v>
      </c>
      <c r="J19" s="14">
        <v>4</v>
      </c>
      <c r="K19" s="14"/>
      <c r="L19" s="14"/>
      <c r="M19" s="14">
        <v>2</v>
      </c>
      <c r="N19" s="14"/>
      <c r="O19" s="14"/>
      <c r="P19" s="14">
        <v>2</v>
      </c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>
        <v>3</v>
      </c>
      <c r="AB19" s="14"/>
      <c r="AC19" s="14"/>
      <c r="AD19" s="14"/>
      <c r="AE19" s="14"/>
      <c r="AF19" s="14">
        <v>2</v>
      </c>
      <c r="AG19" s="14"/>
      <c r="AH19" s="14"/>
      <c r="AI19" s="14">
        <v>9</v>
      </c>
      <c r="AJ19" s="14">
        <v>1</v>
      </c>
      <c r="AK19" s="14"/>
      <c r="AL19" s="14">
        <v>3</v>
      </c>
      <c r="AM19" s="14"/>
      <c r="AN19" s="14">
        <v>3</v>
      </c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>
        <v>4</v>
      </c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>
        <v>4</v>
      </c>
      <c r="BQ19" s="14">
        <v>2</v>
      </c>
      <c r="BR19" s="14"/>
      <c r="BS19" s="14"/>
      <c r="BT19" s="14"/>
    </row>
    <row r="20" spans="1:72" x14ac:dyDescent="0.2">
      <c r="A20" s="3" t="s">
        <v>26</v>
      </c>
      <c r="B20" s="46" t="s">
        <v>27</v>
      </c>
      <c r="C20" s="22" t="s">
        <v>25</v>
      </c>
      <c r="D20" s="22" t="s">
        <v>4</v>
      </c>
      <c r="E20" s="26" t="s">
        <v>402</v>
      </c>
      <c r="F20" s="26" t="s">
        <v>11</v>
      </c>
      <c r="G20" s="51">
        <f>SUM(H20:BT20)</f>
        <v>5</v>
      </c>
      <c r="H20" s="14">
        <v>1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>
        <v>1</v>
      </c>
      <c r="Z20" s="14"/>
      <c r="AA20" s="14"/>
      <c r="AB20" s="14"/>
      <c r="AC20" s="14"/>
      <c r="AD20" s="14"/>
      <c r="AE20" s="14">
        <v>2</v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>
        <v>1</v>
      </c>
      <c r="BT20" s="14"/>
    </row>
    <row r="21" spans="1:72" x14ac:dyDescent="0.2">
      <c r="A21" s="3" t="s">
        <v>222</v>
      </c>
      <c r="B21" s="46" t="s">
        <v>244</v>
      </c>
      <c r="C21" s="22" t="s">
        <v>25</v>
      </c>
      <c r="D21" s="22" t="s">
        <v>4</v>
      </c>
      <c r="E21" s="26" t="s">
        <v>402</v>
      </c>
      <c r="F21" s="26" t="s">
        <v>274</v>
      </c>
      <c r="G21" s="51">
        <f>SUM(H21:BT21)</f>
        <v>4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>
        <v>2</v>
      </c>
      <c r="AB21" s="14"/>
      <c r="AC21" s="14"/>
      <c r="AD21" s="14"/>
      <c r="AE21" s="14">
        <v>2</v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</row>
    <row r="22" spans="1:72" x14ac:dyDescent="0.2">
      <c r="A22" s="3" t="s">
        <v>29</v>
      </c>
      <c r="B22" s="46" t="s">
        <v>30</v>
      </c>
      <c r="C22" s="22" t="s">
        <v>15</v>
      </c>
      <c r="D22" s="22" t="s">
        <v>4</v>
      </c>
      <c r="E22" s="26" t="s">
        <v>402</v>
      </c>
      <c r="F22" s="26" t="s">
        <v>11</v>
      </c>
      <c r="G22" s="51">
        <f>SUM(H22:BT22)</f>
        <v>14</v>
      </c>
      <c r="H22" s="14">
        <v>1</v>
      </c>
      <c r="I22" s="14">
        <v>1</v>
      </c>
      <c r="J22" s="14"/>
      <c r="K22" s="14"/>
      <c r="L22" s="14">
        <v>3</v>
      </c>
      <c r="M22" s="14"/>
      <c r="N22" s="14"/>
      <c r="O22" s="14"/>
      <c r="P22" s="14">
        <v>1</v>
      </c>
      <c r="Q22" s="14"/>
      <c r="R22" s="14"/>
      <c r="S22" s="14"/>
      <c r="T22" s="14"/>
      <c r="U22" s="14"/>
      <c r="V22" s="14">
        <v>1</v>
      </c>
      <c r="W22" s="14"/>
      <c r="X22" s="14"/>
      <c r="Y22" s="14">
        <v>1</v>
      </c>
      <c r="Z22" s="14"/>
      <c r="AA22" s="14">
        <v>1</v>
      </c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>
        <v>1</v>
      </c>
      <c r="AO22" s="14"/>
      <c r="AP22" s="14"/>
      <c r="AQ22" s="14"/>
      <c r="AR22" s="14"/>
      <c r="AS22" s="14">
        <v>1</v>
      </c>
      <c r="AT22" s="14"/>
      <c r="AU22" s="14"/>
      <c r="AV22" s="14"/>
      <c r="AW22" s="14">
        <v>1</v>
      </c>
      <c r="AX22" s="14"/>
      <c r="AY22" s="14"/>
      <c r="AZ22" s="14"/>
      <c r="BA22" s="14"/>
      <c r="BB22" s="14"/>
      <c r="BC22" s="14"/>
      <c r="BD22" s="14"/>
      <c r="BE22" s="14"/>
      <c r="BF22" s="14">
        <v>1</v>
      </c>
      <c r="BG22" s="14"/>
      <c r="BH22" s="14"/>
      <c r="BI22" s="14"/>
      <c r="BJ22" s="14"/>
      <c r="BK22" s="14"/>
      <c r="BL22" s="14"/>
      <c r="BM22" s="14"/>
      <c r="BN22" s="14"/>
      <c r="BO22" s="14">
        <v>1</v>
      </c>
      <c r="BP22" s="14"/>
      <c r="BQ22" s="14"/>
      <c r="BR22" s="14"/>
      <c r="BS22" s="14"/>
      <c r="BT22" s="14"/>
    </row>
    <row r="23" spans="1:72" x14ac:dyDescent="0.2">
      <c r="A23" s="3" t="s">
        <v>223</v>
      </c>
      <c r="B23" s="46" t="s">
        <v>245</v>
      </c>
      <c r="C23" s="22" t="s">
        <v>33</v>
      </c>
      <c r="D23" s="22" t="s">
        <v>4</v>
      </c>
      <c r="E23" s="26" t="s">
        <v>273</v>
      </c>
      <c r="F23" s="26" t="s">
        <v>11</v>
      </c>
      <c r="G23" s="51">
        <f>SUM(H23:BT23)</f>
        <v>3</v>
      </c>
      <c r="H23" s="14"/>
      <c r="I23" s="14"/>
      <c r="J23" s="14"/>
      <c r="K23" s="14"/>
      <c r="L23" s="14"/>
      <c r="M23" s="14"/>
      <c r="N23" s="14"/>
      <c r="O23" s="14"/>
      <c r="P23" s="14"/>
      <c r="Q23" s="14">
        <v>2</v>
      </c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>
        <v>1</v>
      </c>
      <c r="BM23" s="14"/>
      <c r="BN23" s="14"/>
      <c r="BO23" s="14"/>
      <c r="BP23" s="14"/>
      <c r="BQ23" s="14"/>
      <c r="BR23" s="14"/>
      <c r="BS23" s="14"/>
      <c r="BT23" s="14"/>
    </row>
    <row r="24" spans="1:72" x14ac:dyDescent="0.2">
      <c r="A24" s="3" t="s">
        <v>35</v>
      </c>
      <c r="B24" s="46" t="s">
        <v>383</v>
      </c>
      <c r="C24" s="22" t="s">
        <v>31</v>
      </c>
      <c r="D24" s="22" t="s">
        <v>4</v>
      </c>
      <c r="E24" s="26" t="s">
        <v>273</v>
      </c>
      <c r="F24" s="26" t="s">
        <v>28</v>
      </c>
      <c r="G24" s="51">
        <f>SUM(H24:BT24)</f>
        <v>1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>
        <v>1</v>
      </c>
      <c r="BO24" s="14"/>
      <c r="BP24" s="14"/>
      <c r="BQ24" s="14"/>
      <c r="BR24" s="14"/>
      <c r="BS24" s="14"/>
      <c r="BT24" s="14"/>
    </row>
    <row r="25" spans="1:72" x14ac:dyDescent="0.2">
      <c r="A25" s="3" t="s">
        <v>36</v>
      </c>
      <c r="B25" s="46" t="s">
        <v>330</v>
      </c>
      <c r="C25" s="22" t="s">
        <v>32</v>
      </c>
      <c r="D25" s="22" t="s">
        <v>4</v>
      </c>
      <c r="E25" s="26" t="s">
        <v>273</v>
      </c>
      <c r="F25" s="26" t="s">
        <v>5</v>
      </c>
      <c r="G25" s="51">
        <f>SUM(H25:BT25)</f>
        <v>2</v>
      </c>
      <c r="H25" s="14">
        <v>1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>
        <v>1</v>
      </c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</row>
    <row r="26" spans="1:72" x14ac:dyDescent="0.2">
      <c r="A26" s="3" t="s">
        <v>37</v>
      </c>
      <c r="B26" s="46" t="s">
        <v>38</v>
      </c>
      <c r="C26" s="22" t="s">
        <v>15</v>
      </c>
      <c r="D26" s="22" t="s">
        <v>4</v>
      </c>
      <c r="E26" s="26" t="s">
        <v>402</v>
      </c>
      <c r="F26" s="26" t="s">
        <v>11</v>
      </c>
      <c r="G26" s="51">
        <f>SUM(H26:BT26)</f>
        <v>6</v>
      </c>
      <c r="H26" s="14"/>
      <c r="I26" s="14"/>
      <c r="J26" s="14"/>
      <c r="K26" s="14"/>
      <c r="L26" s="14">
        <v>3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>
        <v>1</v>
      </c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>
        <v>1</v>
      </c>
      <c r="BK26" s="14"/>
      <c r="BL26" s="14">
        <v>1</v>
      </c>
      <c r="BM26" s="14"/>
      <c r="BN26" s="14"/>
      <c r="BO26" s="14"/>
      <c r="BP26" s="14"/>
      <c r="BQ26" s="14"/>
      <c r="BR26" s="14"/>
      <c r="BS26" s="14"/>
      <c r="BT26" s="14"/>
    </row>
    <row r="27" spans="1:72" x14ac:dyDescent="0.2">
      <c r="A27" s="3" t="s">
        <v>39</v>
      </c>
      <c r="B27" s="46" t="s">
        <v>40</v>
      </c>
      <c r="C27" s="22" t="s">
        <v>15</v>
      </c>
      <c r="D27" s="22" t="s">
        <v>4</v>
      </c>
      <c r="E27" s="26" t="s">
        <v>402</v>
      </c>
      <c r="F27" s="26" t="s">
        <v>11</v>
      </c>
      <c r="G27" s="51">
        <f>SUM(H27:BT27)</f>
        <v>5</v>
      </c>
      <c r="H27" s="14">
        <v>1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>
        <v>1</v>
      </c>
      <c r="T27" s="14"/>
      <c r="U27" s="14"/>
      <c r="V27" s="14"/>
      <c r="W27" s="14"/>
      <c r="X27" s="14"/>
      <c r="Y27" s="14">
        <v>3</v>
      </c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</row>
    <row r="28" spans="1:72" x14ac:dyDescent="0.2">
      <c r="A28" s="3" t="s">
        <v>321</v>
      </c>
      <c r="B28" s="46" t="s">
        <v>385</v>
      </c>
      <c r="C28" s="22" t="s">
        <v>15</v>
      </c>
      <c r="D28" s="22" t="s">
        <v>10</v>
      </c>
      <c r="E28" s="26" t="s">
        <v>273</v>
      </c>
      <c r="F28" s="26" t="s">
        <v>18</v>
      </c>
      <c r="G28" s="51">
        <f>SUM(H28:BT28)</f>
        <v>1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>
        <v>1</v>
      </c>
      <c r="BM28" s="14"/>
      <c r="BN28" s="14"/>
      <c r="BO28" s="14"/>
      <c r="BP28" s="14"/>
      <c r="BQ28" s="14"/>
      <c r="BR28" s="14"/>
      <c r="BS28" s="14"/>
      <c r="BT28" s="14"/>
    </row>
    <row r="29" spans="1:72" x14ac:dyDescent="0.2">
      <c r="A29" s="3" t="s">
        <v>322</v>
      </c>
      <c r="B29" s="46" t="s">
        <v>331</v>
      </c>
      <c r="C29" s="22" t="s">
        <v>261</v>
      </c>
      <c r="D29" s="22" t="s">
        <v>4</v>
      </c>
      <c r="E29" s="26" t="s">
        <v>402</v>
      </c>
      <c r="F29" s="26" t="s">
        <v>17</v>
      </c>
      <c r="G29" s="51">
        <f>SUM(H29:BT29)</f>
        <v>8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>
        <v>6</v>
      </c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>
        <v>2</v>
      </c>
      <c r="BM29" s="14"/>
      <c r="BN29" s="14"/>
      <c r="BO29" s="14"/>
      <c r="BP29" s="14"/>
      <c r="BQ29" s="14"/>
      <c r="BR29" s="14"/>
      <c r="BS29" s="14"/>
      <c r="BT29" s="14"/>
    </row>
    <row r="30" spans="1:72" x14ac:dyDescent="0.2">
      <c r="A30" s="3" t="s">
        <v>225</v>
      </c>
      <c r="B30" s="46" t="s">
        <v>246</v>
      </c>
      <c r="C30" s="22" t="s">
        <v>261</v>
      </c>
      <c r="D30" s="22" t="s">
        <v>4</v>
      </c>
      <c r="E30" s="26" t="s">
        <v>402</v>
      </c>
      <c r="F30" s="26" t="s">
        <v>5</v>
      </c>
      <c r="G30" s="51">
        <f>SUM(H30:BT30)</f>
        <v>14</v>
      </c>
      <c r="H30" s="14">
        <v>8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>
        <v>2</v>
      </c>
      <c r="AB30" s="14"/>
      <c r="AC30" s="14"/>
      <c r="AD30" s="14"/>
      <c r="AE30" s="14"/>
      <c r="AF30" s="14"/>
      <c r="AG30" s="14"/>
      <c r="AH30" s="14"/>
      <c r="AI30" s="14"/>
      <c r="AJ30" s="14">
        <v>1</v>
      </c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>
        <v>1</v>
      </c>
      <c r="BM30" s="14"/>
      <c r="BN30" s="14">
        <v>2</v>
      </c>
      <c r="BO30" s="14"/>
      <c r="BP30" s="14"/>
      <c r="BQ30" s="14"/>
      <c r="BR30" s="14"/>
      <c r="BS30" s="14"/>
      <c r="BT30" s="14"/>
    </row>
    <row r="31" spans="1:72" x14ac:dyDescent="0.2">
      <c r="A31" s="3" t="s">
        <v>43</v>
      </c>
      <c r="B31" s="46" t="s">
        <v>44</v>
      </c>
      <c r="C31" s="22" t="s">
        <v>45</v>
      </c>
      <c r="D31" s="22" t="s">
        <v>4</v>
      </c>
      <c r="E31" s="26" t="s">
        <v>402</v>
      </c>
      <c r="F31" s="26" t="s">
        <v>11</v>
      </c>
      <c r="G31" s="51">
        <f>SUM(H31:BT31)</f>
        <v>8</v>
      </c>
      <c r="H31" s="14"/>
      <c r="I31" s="14">
        <v>1</v>
      </c>
      <c r="J31" s="14"/>
      <c r="K31" s="14"/>
      <c r="L31" s="14">
        <v>1</v>
      </c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>
        <v>1</v>
      </c>
      <c r="Z31" s="14"/>
      <c r="AA31" s="14">
        <v>1</v>
      </c>
      <c r="AB31" s="14"/>
      <c r="AC31" s="14"/>
      <c r="AD31" s="14"/>
      <c r="AE31" s="14">
        <v>1</v>
      </c>
      <c r="AF31" s="14"/>
      <c r="AG31" s="14"/>
      <c r="AH31" s="14"/>
      <c r="AI31" s="14">
        <v>1</v>
      </c>
      <c r="AJ31" s="14"/>
      <c r="AK31" s="1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>
        <v>1</v>
      </c>
      <c r="BK31" s="14"/>
      <c r="BL31" s="14"/>
      <c r="BM31" s="14"/>
      <c r="BN31" s="14"/>
      <c r="BO31" s="14"/>
      <c r="BP31" s="14"/>
      <c r="BQ31" s="14">
        <v>1</v>
      </c>
      <c r="BR31" s="14"/>
      <c r="BS31" s="14"/>
      <c r="BT31" s="14"/>
    </row>
    <row r="32" spans="1:72" x14ac:dyDescent="0.2">
      <c r="A32" s="3" t="s">
        <v>46</v>
      </c>
      <c r="B32" s="46" t="s">
        <v>47</v>
      </c>
      <c r="C32" s="22" t="s">
        <v>45</v>
      </c>
      <c r="D32" s="22" t="s">
        <v>4</v>
      </c>
      <c r="E32" s="26" t="s">
        <v>402</v>
      </c>
      <c r="F32" s="26" t="s">
        <v>11</v>
      </c>
      <c r="G32" s="51">
        <f>SUM(H32:BT32)</f>
        <v>13</v>
      </c>
      <c r="H32" s="14">
        <v>1</v>
      </c>
      <c r="I32" s="14"/>
      <c r="J32" s="14"/>
      <c r="K32" s="14"/>
      <c r="L32" s="14">
        <v>5</v>
      </c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>
        <v>1</v>
      </c>
      <c r="AO32" s="14"/>
      <c r="AP32" s="14"/>
      <c r="AQ32" s="14"/>
      <c r="AR32" s="14"/>
      <c r="AS32" s="14"/>
      <c r="AT32" s="14"/>
      <c r="AU32" s="14"/>
      <c r="AV32" s="14"/>
      <c r="AW32" s="14">
        <v>1</v>
      </c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>
        <v>2</v>
      </c>
      <c r="BM32" s="14"/>
      <c r="BN32" s="14">
        <v>1</v>
      </c>
      <c r="BO32" s="14"/>
      <c r="BP32" s="14">
        <v>1</v>
      </c>
      <c r="BQ32" s="14">
        <v>1</v>
      </c>
      <c r="BR32" s="14"/>
      <c r="BS32" s="14"/>
      <c r="BT32" s="14"/>
    </row>
    <row r="33" spans="1:72" x14ac:dyDescent="0.2">
      <c r="A33" s="3" t="s">
        <v>48</v>
      </c>
      <c r="B33" s="46" t="s">
        <v>49</v>
      </c>
      <c r="C33" s="22" t="s">
        <v>45</v>
      </c>
      <c r="D33" s="22" t="s">
        <v>4</v>
      </c>
      <c r="E33" s="26" t="s">
        <v>402</v>
      </c>
      <c r="F33" s="26" t="s">
        <v>11</v>
      </c>
      <c r="G33" s="51">
        <f>SUM(H33:BT33)</f>
        <v>14</v>
      </c>
      <c r="H33" s="14">
        <v>2</v>
      </c>
      <c r="I33" s="14">
        <v>1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>
        <v>4</v>
      </c>
      <c r="W33" s="14"/>
      <c r="X33" s="14"/>
      <c r="Y33" s="14"/>
      <c r="Z33" s="14"/>
      <c r="AA33" s="14"/>
      <c r="AB33" s="14"/>
      <c r="AC33" s="14"/>
      <c r="AD33" s="14"/>
      <c r="AE33" s="14"/>
      <c r="AF33" s="14">
        <v>2</v>
      </c>
      <c r="AG33" s="14"/>
      <c r="AH33" s="14"/>
      <c r="AI33" s="14"/>
      <c r="AJ33" s="14"/>
      <c r="AK33" s="14"/>
      <c r="AL33" s="14"/>
      <c r="AM33" s="14"/>
      <c r="AN33" s="14">
        <v>1</v>
      </c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>
        <v>1</v>
      </c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>
        <v>3</v>
      </c>
      <c r="BR33" s="14"/>
      <c r="BS33" s="14"/>
      <c r="BT33" s="14"/>
    </row>
    <row r="34" spans="1:72" x14ac:dyDescent="0.2">
      <c r="A34" s="3" t="s">
        <v>279</v>
      </c>
      <c r="B34" s="46" t="s">
        <v>280</v>
      </c>
      <c r="C34" s="22" t="s">
        <v>45</v>
      </c>
      <c r="D34" s="22" t="s">
        <v>4</v>
      </c>
      <c r="E34" s="26" t="s">
        <v>402</v>
      </c>
      <c r="F34" s="26" t="s">
        <v>11</v>
      </c>
      <c r="G34" s="51">
        <f>SUM(H34:BT34)</f>
        <v>12</v>
      </c>
      <c r="H34" s="14">
        <v>2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>
        <v>3</v>
      </c>
      <c r="AF34" s="14"/>
      <c r="AG34" s="14"/>
      <c r="AH34" s="14"/>
      <c r="AI34" s="14">
        <v>2</v>
      </c>
      <c r="AJ34" s="14"/>
      <c r="AK34" s="14"/>
      <c r="AL34" s="14"/>
      <c r="AM34" s="14">
        <v>2</v>
      </c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>
        <v>1</v>
      </c>
      <c r="BH34" s="14"/>
      <c r="BI34" s="14"/>
      <c r="BJ34" s="14"/>
      <c r="BK34" s="14"/>
      <c r="BL34" s="14"/>
      <c r="BM34" s="14">
        <v>1</v>
      </c>
      <c r="BN34" s="14"/>
      <c r="BO34" s="14"/>
      <c r="BP34" s="14"/>
      <c r="BQ34" s="14"/>
      <c r="BR34" s="14"/>
      <c r="BS34" s="14">
        <v>1</v>
      </c>
      <c r="BT34" s="14"/>
    </row>
    <row r="35" spans="1:72" x14ac:dyDescent="0.2">
      <c r="A35" s="3" t="s">
        <v>226</v>
      </c>
      <c r="B35" s="46" t="s">
        <v>247</v>
      </c>
      <c r="C35" s="22" t="s">
        <v>45</v>
      </c>
      <c r="D35" s="22" t="s">
        <v>4</v>
      </c>
      <c r="E35" s="26" t="s">
        <v>402</v>
      </c>
      <c r="F35" s="26" t="s">
        <v>9</v>
      </c>
      <c r="G35" s="51">
        <f>SUM(H35:BT35)</f>
        <v>3</v>
      </c>
      <c r="H35" s="14"/>
      <c r="I35" s="14">
        <v>1</v>
      </c>
      <c r="J35" s="14"/>
      <c r="K35" s="14"/>
      <c r="L35" s="14"/>
      <c r="M35" s="14"/>
      <c r="N35" s="14"/>
      <c r="O35" s="14"/>
      <c r="P35" s="14"/>
      <c r="Q35" s="14"/>
      <c r="R35" s="14">
        <v>1</v>
      </c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>
        <v>1</v>
      </c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</row>
    <row r="36" spans="1:72" x14ac:dyDescent="0.2">
      <c r="A36" s="3" t="s">
        <v>281</v>
      </c>
      <c r="B36" s="46" t="s">
        <v>282</v>
      </c>
      <c r="C36" s="22" t="s">
        <v>45</v>
      </c>
      <c r="D36" s="22" t="s">
        <v>10</v>
      </c>
      <c r="E36" s="26" t="s">
        <v>402</v>
      </c>
      <c r="F36" s="26" t="s">
        <v>276</v>
      </c>
      <c r="G36" s="51">
        <f>SUM(H36:BT36)</f>
        <v>1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>
        <v>1</v>
      </c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</row>
    <row r="37" spans="1:72" x14ac:dyDescent="0.2">
      <c r="A37" s="3" t="s">
        <v>323</v>
      </c>
      <c r="B37" s="46" t="s">
        <v>332</v>
      </c>
      <c r="C37" s="22" t="s">
        <v>45</v>
      </c>
      <c r="D37" s="22" t="s">
        <v>4</v>
      </c>
      <c r="E37" s="26" t="s">
        <v>402</v>
      </c>
      <c r="F37" s="26" t="s">
        <v>11</v>
      </c>
      <c r="G37" s="51">
        <f>SUM(H37:BT37)</f>
        <v>4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>
        <v>1</v>
      </c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>
        <v>1</v>
      </c>
      <c r="BC37" s="14"/>
      <c r="BD37" s="14"/>
      <c r="BE37" s="14"/>
      <c r="BF37" s="14"/>
      <c r="BG37" s="14"/>
      <c r="BH37" s="14">
        <v>1</v>
      </c>
      <c r="BI37" s="14"/>
      <c r="BJ37" s="14"/>
      <c r="BK37" s="14"/>
      <c r="BL37" s="14"/>
      <c r="BM37" s="14"/>
      <c r="BN37" s="14"/>
      <c r="BO37" s="14"/>
      <c r="BP37" s="14"/>
      <c r="BQ37" s="14">
        <v>1</v>
      </c>
      <c r="BR37" s="14"/>
      <c r="BS37" s="14"/>
      <c r="BT37" s="14"/>
    </row>
    <row r="38" spans="1:72" x14ac:dyDescent="0.2">
      <c r="A38" s="3" t="s">
        <v>227</v>
      </c>
      <c r="B38" s="46" t="s">
        <v>248</v>
      </c>
      <c r="C38" s="22" t="s">
        <v>45</v>
      </c>
      <c r="D38" s="22" t="s">
        <v>4</v>
      </c>
      <c r="E38" s="26" t="s">
        <v>402</v>
      </c>
      <c r="F38" s="26" t="s">
        <v>11</v>
      </c>
      <c r="G38" s="51">
        <f>SUM(H38:BT38)</f>
        <v>5</v>
      </c>
      <c r="H38" s="14"/>
      <c r="I38" s="14">
        <v>1</v>
      </c>
      <c r="J38" s="14">
        <v>1</v>
      </c>
      <c r="K38" s="14"/>
      <c r="L38" s="14">
        <v>1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>
        <v>2</v>
      </c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</row>
    <row r="39" spans="1:72" x14ac:dyDescent="0.2">
      <c r="A39" s="3" t="s">
        <v>283</v>
      </c>
      <c r="B39" s="46" t="s">
        <v>284</v>
      </c>
      <c r="C39" s="22" t="s">
        <v>45</v>
      </c>
      <c r="D39" s="22" t="s">
        <v>10</v>
      </c>
      <c r="E39" s="26" t="s">
        <v>402</v>
      </c>
      <c r="F39" s="26" t="s">
        <v>5</v>
      </c>
      <c r="G39" s="51">
        <f>SUM(H39:BT39)</f>
        <v>5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>
        <v>2</v>
      </c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>
        <v>1</v>
      </c>
      <c r="BM39" s="14"/>
      <c r="BN39" s="14">
        <v>1</v>
      </c>
      <c r="BO39" s="14">
        <v>1</v>
      </c>
      <c r="BP39" s="14"/>
      <c r="BQ39" s="14"/>
      <c r="BR39" s="14"/>
      <c r="BS39" s="14"/>
      <c r="BT39" s="14"/>
    </row>
    <row r="40" spans="1:72" x14ac:dyDescent="0.2">
      <c r="A40" s="3" t="s">
        <v>285</v>
      </c>
      <c r="B40" s="46" t="s">
        <v>286</v>
      </c>
      <c r="C40" s="22" t="s">
        <v>45</v>
      </c>
      <c r="D40" s="22" t="s">
        <v>10</v>
      </c>
      <c r="E40" s="26" t="s">
        <v>273</v>
      </c>
      <c r="F40" s="26" t="s">
        <v>18</v>
      </c>
      <c r="G40" s="51">
        <f>SUM(H40:BT40)</f>
        <v>2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>
        <v>2</v>
      </c>
      <c r="BM40" s="14"/>
      <c r="BN40" s="14"/>
      <c r="BO40" s="14"/>
      <c r="BP40" s="14"/>
      <c r="BQ40" s="14"/>
      <c r="BR40" s="14"/>
      <c r="BS40" s="14"/>
      <c r="BT40" s="14"/>
    </row>
    <row r="41" spans="1:72" x14ac:dyDescent="0.2">
      <c r="A41" s="3" t="s">
        <v>287</v>
      </c>
      <c r="B41" s="46" t="s">
        <v>386</v>
      </c>
      <c r="C41" s="22" t="s">
        <v>34</v>
      </c>
      <c r="D41" s="22" t="s">
        <v>4</v>
      </c>
      <c r="E41" s="26" t="s">
        <v>273</v>
      </c>
      <c r="F41" s="26" t="s">
        <v>16</v>
      </c>
      <c r="G41" s="51">
        <f>SUM(H41:BT41)</f>
        <v>2</v>
      </c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>
        <v>1</v>
      </c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>
        <v>1</v>
      </c>
      <c r="BO41" s="14"/>
      <c r="BP41" s="14"/>
      <c r="BQ41" s="14"/>
      <c r="BR41" s="14"/>
      <c r="BS41" s="14"/>
      <c r="BT41" s="14"/>
    </row>
    <row r="42" spans="1:72" x14ac:dyDescent="0.2">
      <c r="A42" s="3" t="s">
        <v>228</v>
      </c>
      <c r="B42" s="46" t="s">
        <v>249</v>
      </c>
      <c r="C42" s="22" t="s">
        <v>25</v>
      </c>
      <c r="D42" s="22" t="s">
        <v>10</v>
      </c>
      <c r="E42" s="26" t="s">
        <v>273</v>
      </c>
      <c r="F42" s="26" t="s">
        <v>17</v>
      </c>
      <c r="G42" s="51">
        <f>SUM(H42:BT42)</f>
        <v>1</v>
      </c>
      <c r="H42" s="14"/>
      <c r="I42" s="14"/>
      <c r="J42" s="14"/>
      <c r="K42" s="14"/>
      <c r="L42" s="14">
        <v>1</v>
      </c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</row>
    <row r="43" spans="1:72" x14ac:dyDescent="0.2">
      <c r="A43" s="3" t="s">
        <v>288</v>
      </c>
      <c r="B43" s="46" t="s">
        <v>289</v>
      </c>
      <c r="C43" s="22" t="s">
        <v>50</v>
      </c>
      <c r="D43" s="22" t="s">
        <v>4</v>
      </c>
      <c r="E43" s="26" t="s">
        <v>402</v>
      </c>
      <c r="F43" s="26" t="s">
        <v>11</v>
      </c>
      <c r="G43" s="51">
        <f>SUM(H43:BT43)</f>
        <v>9</v>
      </c>
      <c r="H43" s="14"/>
      <c r="I43" s="14"/>
      <c r="J43" s="14"/>
      <c r="K43" s="14"/>
      <c r="L43" s="14">
        <v>2</v>
      </c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>
        <v>1</v>
      </c>
      <c r="AB43" s="14"/>
      <c r="AC43" s="14"/>
      <c r="AD43" s="14"/>
      <c r="AE43" s="14">
        <v>2</v>
      </c>
      <c r="AF43" s="14">
        <v>1</v>
      </c>
      <c r="AG43" s="14"/>
      <c r="AH43" s="14"/>
      <c r="AI43" s="14"/>
      <c r="AJ43" s="14"/>
      <c r="AK43" s="14"/>
      <c r="AL43" s="14"/>
      <c r="AM43" s="14"/>
      <c r="AN43" s="14"/>
      <c r="AO43" s="14"/>
      <c r="AP43" s="14">
        <v>1</v>
      </c>
      <c r="AQ43" s="14"/>
      <c r="AR43" s="14"/>
      <c r="AS43" s="14"/>
      <c r="AT43" s="14"/>
      <c r="AU43" s="14">
        <v>1</v>
      </c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>
        <v>1</v>
      </c>
      <c r="BS43" s="14"/>
      <c r="BT43" s="14"/>
    </row>
    <row r="44" spans="1:72" x14ac:dyDescent="0.2">
      <c r="A44" s="3" t="s">
        <v>51</v>
      </c>
      <c r="B44" s="46" t="s">
        <v>52</v>
      </c>
      <c r="C44" s="22" t="s">
        <v>50</v>
      </c>
      <c r="D44" s="22" t="s">
        <v>4</v>
      </c>
      <c r="E44" s="26" t="s">
        <v>402</v>
      </c>
      <c r="F44" s="26" t="s">
        <v>11</v>
      </c>
      <c r="G44" s="51">
        <f>SUM(H44:BT44)</f>
        <v>4</v>
      </c>
      <c r="H44" s="14"/>
      <c r="I44" s="14"/>
      <c r="J44" s="14"/>
      <c r="K44" s="14"/>
      <c r="L44" s="14"/>
      <c r="M44" s="14"/>
      <c r="N44" s="14">
        <v>1</v>
      </c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>
        <v>1</v>
      </c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>
        <v>1</v>
      </c>
      <c r="BD44" s="14"/>
      <c r="BE44" s="14"/>
      <c r="BF44" s="14"/>
      <c r="BG44" s="14"/>
      <c r="BH44" s="14"/>
      <c r="BI44" s="14"/>
      <c r="BJ44" s="14"/>
      <c r="BK44" s="14"/>
      <c r="BL44" s="14">
        <v>1</v>
      </c>
      <c r="BM44" s="14"/>
      <c r="BN44" s="14"/>
      <c r="BO44" s="14"/>
      <c r="BP44" s="14"/>
      <c r="BQ44" s="14"/>
      <c r="BR44" s="14"/>
      <c r="BS44" s="14"/>
      <c r="BT44" s="14"/>
    </row>
    <row r="45" spans="1:72" x14ac:dyDescent="0.2">
      <c r="A45" s="3" t="s">
        <v>290</v>
      </c>
      <c r="B45" s="46" t="s">
        <v>291</v>
      </c>
      <c r="C45" s="22" t="s">
        <v>50</v>
      </c>
      <c r="D45" s="22" t="s">
        <v>10</v>
      </c>
      <c r="E45" s="26" t="s">
        <v>402</v>
      </c>
      <c r="F45" s="26" t="s">
        <v>14</v>
      </c>
      <c r="G45" s="51">
        <f>SUM(H45:BT45)</f>
        <v>1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>
        <v>1</v>
      </c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</row>
    <row r="46" spans="1:72" x14ac:dyDescent="0.2">
      <c r="A46" s="3" t="s">
        <v>371</v>
      </c>
      <c r="B46" s="46" t="s">
        <v>388</v>
      </c>
      <c r="C46" s="22" t="s">
        <v>3</v>
      </c>
      <c r="D46" s="22" t="s">
        <v>4</v>
      </c>
      <c r="E46" s="26" t="s">
        <v>402</v>
      </c>
      <c r="F46" s="26" t="s">
        <v>11</v>
      </c>
      <c r="G46" s="51">
        <f>SUM(H46:BT46)</f>
        <v>3</v>
      </c>
      <c r="H46" s="14"/>
      <c r="I46" s="14"/>
      <c r="J46" s="14"/>
      <c r="K46" s="14"/>
      <c r="L46" s="14"/>
      <c r="M46" s="14"/>
      <c r="N46" s="14"/>
      <c r="O46" s="14"/>
      <c r="P46" s="14">
        <v>1</v>
      </c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>
        <v>1</v>
      </c>
      <c r="BL46" s="14"/>
      <c r="BM46" s="14"/>
      <c r="BN46" s="14">
        <v>1</v>
      </c>
      <c r="BO46" s="14"/>
      <c r="BP46" s="14"/>
      <c r="BQ46" s="14"/>
      <c r="BR46" s="14"/>
      <c r="BS46" s="14"/>
      <c r="BT46" s="14"/>
    </row>
    <row r="47" spans="1:72" x14ac:dyDescent="0.2">
      <c r="A47" s="3" t="s">
        <v>53</v>
      </c>
      <c r="B47" s="46" t="s">
        <v>54</v>
      </c>
      <c r="C47" s="22" t="s">
        <v>3</v>
      </c>
      <c r="D47" s="22" t="s">
        <v>4</v>
      </c>
      <c r="E47" s="26" t="s">
        <v>402</v>
      </c>
      <c r="F47" s="26" t="s">
        <v>274</v>
      </c>
      <c r="G47" s="51">
        <f>SUM(H47:BT47)</f>
        <v>28</v>
      </c>
      <c r="H47" s="14">
        <v>7</v>
      </c>
      <c r="I47" s="14">
        <v>1</v>
      </c>
      <c r="J47" s="14"/>
      <c r="K47" s="14"/>
      <c r="L47" s="14">
        <v>5</v>
      </c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>
        <v>1</v>
      </c>
      <c r="AB47" s="14"/>
      <c r="AC47" s="14"/>
      <c r="AD47" s="14"/>
      <c r="AE47" s="14">
        <v>4</v>
      </c>
      <c r="AF47" s="14"/>
      <c r="AG47" s="14"/>
      <c r="AH47" s="14"/>
      <c r="AI47" s="14"/>
      <c r="AJ47" s="14"/>
      <c r="AK47" s="14">
        <v>2</v>
      </c>
      <c r="AL47" s="14"/>
      <c r="AM47" s="14"/>
      <c r="AN47" s="14"/>
      <c r="AO47" s="14">
        <v>3</v>
      </c>
      <c r="AP47" s="14"/>
      <c r="AQ47" s="14"/>
      <c r="AR47" s="14">
        <v>1</v>
      </c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>
        <v>3</v>
      </c>
      <c r="BM47" s="14"/>
      <c r="BN47" s="14">
        <v>1</v>
      </c>
      <c r="BO47" s="14"/>
      <c r="BP47" s="14"/>
      <c r="BQ47" s="14"/>
      <c r="BR47" s="14"/>
      <c r="BS47" s="14"/>
      <c r="BT47" s="14"/>
    </row>
    <row r="48" spans="1:72" x14ac:dyDescent="0.2">
      <c r="A48" s="3" t="s">
        <v>55</v>
      </c>
      <c r="B48" s="46" t="s">
        <v>56</v>
      </c>
      <c r="C48" s="22" t="s">
        <v>3</v>
      </c>
      <c r="D48" s="22" t="s">
        <v>4</v>
      </c>
      <c r="E48" s="26" t="s">
        <v>402</v>
      </c>
      <c r="F48" s="26" t="s">
        <v>274</v>
      </c>
      <c r="G48" s="51">
        <f>SUM(H48:BT48)</f>
        <v>27</v>
      </c>
      <c r="H48" s="14"/>
      <c r="I48" s="14"/>
      <c r="J48" s="14"/>
      <c r="K48" s="14"/>
      <c r="L48" s="14"/>
      <c r="M48" s="14"/>
      <c r="N48" s="14"/>
      <c r="O48" s="14"/>
      <c r="P48" s="14">
        <v>1</v>
      </c>
      <c r="Q48" s="14"/>
      <c r="R48" s="14"/>
      <c r="S48" s="14"/>
      <c r="T48" s="14"/>
      <c r="U48" s="14"/>
      <c r="V48" s="14"/>
      <c r="W48" s="14">
        <v>2</v>
      </c>
      <c r="X48" s="14"/>
      <c r="Y48" s="14"/>
      <c r="Z48" s="14"/>
      <c r="AA48" s="14">
        <v>3</v>
      </c>
      <c r="AB48" s="14"/>
      <c r="AC48" s="14">
        <v>1</v>
      </c>
      <c r="AD48" s="14">
        <v>2</v>
      </c>
      <c r="AE48" s="14"/>
      <c r="AF48" s="14">
        <v>1</v>
      </c>
      <c r="AG48" s="14"/>
      <c r="AH48" s="14"/>
      <c r="AI48" s="14"/>
      <c r="AJ48" s="14">
        <v>3</v>
      </c>
      <c r="AK48" s="14"/>
      <c r="AL48" s="14">
        <v>1</v>
      </c>
      <c r="AM48" s="14">
        <v>3</v>
      </c>
      <c r="AN48" s="14">
        <v>1</v>
      </c>
      <c r="AO48" s="14"/>
      <c r="AP48" s="14"/>
      <c r="AQ48" s="14">
        <v>2</v>
      </c>
      <c r="AR48" s="14"/>
      <c r="AS48" s="14"/>
      <c r="AT48" s="14"/>
      <c r="AU48" s="14"/>
      <c r="AV48" s="14"/>
      <c r="AW48" s="14">
        <v>1</v>
      </c>
      <c r="AX48" s="14"/>
      <c r="AY48" s="14"/>
      <c r="AZ48" s="14"/>
      <c r="BA48" s="14">
        <v>1</v>
      </c>
      <c r="BB48" s="14"/>
      <c r="BC48" s="14"/>
      <c r="BD48" s="14"/>
      <c r="BE48" s="14"/>
      <c r="BF48" s="14"/>
      <c r="BG48" s="14"/>
      <c r="BH48" s="14"/>
      <c r="BI48" s="14"/>
      <c r="BJ48" s="14">
        <v>1</v>
      </c>
      <c r="BK48" s="14"/>
      <c r="BL48" s="14"/>
      <c r="BM48" s="14"/>
      <c r="BN48" s="14"/>
      <c r="BO48" s="14"/>
      <c r="BP48" s="14">
        <v>1</v>
      </c>
      <c r="BQ48" s="14"/>
      <c r="BR48" s="14">
        <v>3</v>
      </c>
      <c r="BS48" s="14"/>
      <c r="BT48" s="14"/>
    </row>
    <row r="49" spans="1:72" x14ac:dyDescent="0.2">
      <c r="A49" s="3" t="s">
        <v>372</v>
      </c>
      <c r="B49" s="46" t="s">
        <v>389</v>
      </c>
      <c r="C49" s="22" t="s">
        <v>3</v>
      </c>
      <c r="D49" s="22" t="s">
        <v>4</v>
      </c>
      <c r="E49" s="26" t="s">
        <v>402</v>
      </c>
      <c r="F49" s="26" t="s">
        <v>274</v>
      </c>
      <c r="G49" s="51">
        <f>SUM(H49:BT49)</f>
        <v>3</v>
      </c>
      <c r="H49" s="14">
        <v>2</v>
      </c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>
        <v>1</v>
      </c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</row>
    <row r="50" spans="1:72" x14ac:dyDescent="0.2">
      <c r="A50" s="3" t="s">
        <v>230</v>
      </c>
      <c r="B50" s="46" t="s">
        <v>250</v>
      </c>
      <c r="C50" s="22" t="s">
        <v>3</v>
      </c>
      <c r="D50" s="22" t="s">
        <v>4</v>
      </c>
      <c r="E50" s="26" t="s">
        <v>402</v>
      </c>
      <c r="F50" s="26" t="s">
        <v>9</v>
      </c>
      <c r="G50" s="51">
        <f>SUM(H50:BT50)</f>
        <v>6</v>
      </c>
      <c r="H50" s="14"/>
      <c r="I50" s="14"/>
      <c r="J50" s="14"/>
      <c r="K50" s="14"/>
      <c r="L50" s="14">
        <v>2</v>
      </c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>
        <v>4</v>
      </c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</row>
    <row r="51" spans="1:72" x14ac:dyDescent="0.2">
      <c r="A51" s="3" t="s">
        <v>57</v>
      </c>
      <c r="B51" s="46" t="s">
        <v>58</v>
      </c>
      <c r="C51" s="22" t="s">
        <v>3</v>
      </c>
      <c r="D51" s="22" t="s">
        <v>10</v>
      </c>
      <c r="E51" s="26" t="s">
        <v>273</v>
      </c>
      <c r="F51" s="26" t="s">
        <v>16</v>
      </c>
      <c r="G51" s="51">
        <f>SUM(H51:BT51)</f>
        <v>4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>
        <v>1</v>
      </c>
      <c r="AD51" s="14"/>
      <c r="AE51" s="14"/>
      <c r="AF51" s="14"/>
      <c r="AG51" s="14"/>
      <c r="AH51" s="14"/>
      <c r="AI51" s="14"/>
      <c r="AJ51" s="14"/>
      <c r="AK51" s="14"/>
      <c r="AL51" s="14">
        <v>1</v>
      </c>
      <c r="AM51" s="14"/>
      <c r="AN51" s="14">
        <v>1</v>
      </c>
      <c r="AO51" s="14"/>
      <c r="AP51" s="14"/>
      <c r="AQ51" s="14"/>
      <c r="AR51" s="14"/>
      <c r="AS51" s="14"/>
      <c r="AT51" s="14"/>
      <c r="AU51" s="14"/>
      <c r="AV51" s="14"/>
      <c r="AW51" s="14">
        <v>1</v>
      </c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</row>
    <row r="52" spans="1:72" x14ac:dyDescent="0.2">
      <c r="A52" s="3" t="s">
        <v>59</v>
      </c>
      <c r="B52" s="46" t="s">
        <v>334</v>
      </c>
      <c r="C52" s="22" t="s">
        <v>3</v>
      </c>
      <c r="D52" s="22" t="s">
        <v>10</v>
      </c>
      <c r="E52" s="26" t="s">
        <v>273</v>
      </c>
      <c r="F52" s="26" t="s">
        <v>21</v>
      </c>
      <c r="G52" s="51">
        <f>SUM(H52:BT52)</f>
        <v>3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>
        <v>1</v>
      </c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>
        <v>1</v>
      </c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>
        <v>1</v>
      </c>
    </row>
    <row r="53" spans="1:72" x14ac:dyDescent="0.2">
      <c r="A53" s="3" t="s">
        <v>60</v>
      </c>
      <c r="B53" s="46" t="s">
        <v>390</v>
      </c>
      <c r="C53" s="22" t="s">
        <v>61</v>
      </c>
      <c r="D53" s="22" t="s">
        <v>4</v>
      </c>
      <c r="E53" s="26" t="s">
        <v>273</v>
      </c>
      <c r="F53" s="26" t="s">
        <v>5</v>
      </c>
      <c r="G53" s="51">
        <f>SUM(H53:BT53)</f>
        <v>14</v>
      </c>
      <c r="H53" s="14">
        <v>2</v>
      </c>
      <c r="I53" s="14"/>
      <c r="J53" s="14"/>
      <c r="K53" s="14"/>
      <c r="L53" s="14">
        <v>2</v>
      </c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>
        <v>2</v>
      </c>
      <c r="AE53" s="14"/>
      <c r="AF53" s="14">
        <v>2</v>
      </c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>
        <v>2</v>
      </c>
      <c r="AT53" s="14"/>
      <c r="AU53" s="14"/>
      <c r="AV53" s="14"/>
      <c r="AW53" s="14">
        <v>1</v>
      </c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>
        <v>1</v>
      </c>
      <c r="BM53" s="14"/>
      <c r="BN53" s="14"/>
      <c r="BO53" s="14"/>
      <c r="BP53" s="14"/>
      <c r="BQ53" s="14"/>
      <c r="BR53" s="14">
        <v>2</v>
      </c>
      <c r="BS53" s="14"/>
      <c r="BT53" s="14"/>
    </row>
    <row r="54" spans="1:72" x14ac:dyDescent="0.2">
      <c r="A54" s="3" t="s">
        <v>62</v>
      </c>
      <c r="B54" s="46" t="s">
        <v>63</v>
      </c>
      <c r="C54" s="22" t="s">
        <v>61</v>
      </c>
      <c r="D54" s="22" t="s">
        <v>4</v>
      </c>
      <c r="E54" s="26" t="s">
        <v>402</v>
      </c>
      <c r="F54" s="26" t="s">
        <v>11</v>
      </c>
      <c r="G54" s="51">
        <f>SUM(H54:BT54)</f>
        <v>14</v>
      </c>
      <c r="H54" s="14">
        <v>1</v>
      </c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>
        <v>1</v>
      </c>
      <c r="AE54" s="14">
        <v>2</v>
      </c>
      <c r="AF54" s="14"/>
      <c r="AG54" s="14">
        <v>4</v>
      </c>
      <c r="AH54" s="14"/>
      <c r="AI54" s="14"/>
      <c r="AJ54" s="14">
        <v>1</v>
      </c>
      <c r="AK54" s="14"/>
      <c r="AL54" s="14"/>
      <c r="AM54" s="14">
        <v>1</v>
      </c>
      <c r="AN54" s="14"/>
      <c r="AO54" s="14"/>
      <c r="AP54" s="14"/>
      <c r="AQ54" s="14"/>
      <c r="AR54" s="14"/>
      <c r="AS54" s="14">
        <v>2</v>
      </c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>
        <v>1</v>
      </c>
      <c r="BM54" s="14"/>
      <c r="BN54" s="14">
        <v>1</v>
      </c>
      <c r="BO54" s="14"/>
      <c r="BP54" s="14"/>
      <c r="BQ54" s="14"/>
      <c r="BR54" s="14"/>
      <c r="BS54" s="14"/>
      <c r="BT54" s="14"/>
    </row>
    <row r="55" spans="1:72" x14ac:dyDescent="0.2">
      <c r="A55" s="3" t="s">
        <v>373</v>
      </c>
      <c r="B55" s="46" t="s">
        <v>391</v>
      </c>
      <c r="C55" s="22" t="s">
        <v>61</v>
      </c>
      <c r="D55" s="22" t="s">
        <v>4</v>
      </c>
      <c r="E55" s="26" t="s">
        <v>402</v>
      </c>
      <c r="F55" s="26" t="s">
        <v>9</v>
      </c>
      <c r="G55" s="51">
        <f>SUM(H55:BT55)</f>
        <v>4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>
        <v>1</v>
      </c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>
        <v>1</v>
      </c>
      <c r="AO55" s="14"/>
      <c r="AP55" s="14"/>
      <c r="AQ55" s="14">
        <v>2</v>
      </c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</row>
    <row r="56" spans="1:72" x14ac:dyDescent="0.2">
      <c r="A56" s="3" t="s">
        <v>374</v>
      </c>
      <c r="B56" s="46" t="s">
        <v>392</v>
      </c>
      <c r="C56" s="22" t="s">
        <v>261</v>
      </c>
      <c r="D56" s="22" t="s">
        <v>10</v>
      </c>
      <c r="E56" s="26" t="s">
        <v>273</v>
      </c>
      <c r="F56" s="26" t="s">
        <v>16</v>
      </c>
      <c r="G56" s="51">
        <f>SUM(H56:BT56)</f>
        <v>2</v>
      </c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>
        <v>1</v>
      </c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>
        <v>1</v>
      </c>
      <c r="BM56" s="14"/>
      <c r="BN56" s="14"/>
      <c r="BO56" s="14"/>
      <c r="BP56" s="14"/>
      <c r="BQ56" s="14"/>
      <c r="BR56" s="14"/>
      <c r="BS56" s="14"/>
      <c r="BT56" s="14"/>
    </row>
    <row r="57" spans="1:72" x14ac:dyDescent="0.2">
      <c r="A57" s="3" t="s">
        <v>292</v>
      </c>
      <c r="B57" s="46" t="s">
        <v>393</v>
      </c>
      <c r="C57" s="22" t="s">
        <v>32</v>
      </c>
      <c r="D57" s="22" t="s">
        <v>4</v>
      </c>
      <c r="E57" s="26" t="s">
        <v>273</v>
      </c>
      <c r="F57" s="26" t="s">
        <v>21</v>
      </c>
      <c r="G57" s="51">
        <f>SUM(H57:BT57)</f>
        <v>4</v>
      </c>
      <c r="H57" s="14"/>
      <c r="I57" s="14"/>
      <c r="J57" s="14"/>
      <c r="K57" s="14"/>
      <c r="L57" s="14">
        <v>2</v>
      </c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>
        <v>1</v>
      </c>
      <c r="AN57" s="14"/>
      <c r="AO57" s="14"/>
      <c r="AP57" s="14"/>
      <c r="AQ57" s="14"/>
      <c r="AR57" s="14"/>
      <c r="AS57" s="14">
        <v>1</v>
      </c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</row>
    <row r="58" spans="1:72" x14ac:dyDescent="0.2">
      <c r="A58" s="3" t="s">
        <v>325</v>
      </c>
      <c r="B58" s="46" t="s">
        <v>394</v>
      </c>
      <c r="C58" s="22" t="s">
        <v>22</v>
      </c>
      <c r="D58" s="22" t="s">
        <v>4</v>
      </c>
      <c r="E58" s="26" t="s">
        <v>273</v>
      </c>
      <c r="F58" s="26" t="s">
        <v>5</v>
      </c>
      <c r="G58" s="51">
        <f>SUM(H58:BT58)</f>
        <v>2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>
        <v>2</v>
      </c>
      <c r="BM58" s="14"/>
      <c r="BN58" s="14"/>
      <c r="BO58" s="14"/>
      <c r="BP58" s="14"/>
      <c r="BQ58" s="14"/>
      <c r="BR58" s="14"/>
      <c r="BS58" s="14"/>
      <c r="BT58" s="14"/>
    </row>
    <row r="59" spans="1:72" x14ac:dyDescent="0.2">
      <c r="A59" s="3" t="s">
        <v>64</v>
      </c>
      <c r="B59" s="46" t="s">
        <v>65</v>
      </c>
      <c r="C59" s="22" t="s">
        <v>32</v>
      </c>
      <c r="D59" s="22" t="s">
        <v>4</v>
      </c>
      <c r="E59" s="26" t="s">
        <v>402</v>
      </c>
      <c r="F59" s="26" t="s">
        <v>11</v>
      </c>
      <c r="G59" s="51">
        <f>SUM(H59:BT59)</f>
        <v>11</v>
      </c>
      <c r="H59" s="14"/>
      <c r="I59" s="14"/>
      <c r="J59" s="14"/>
      <c r="K59" s="14"/>
      <c r="L59" s="14">
        <v>1</v>
      </c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>
        <v>1</v>
      </c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>
        <v>2</v>
      </c>
      <c r="AI59" s="14">
        <v>1</v>
      </c>
      <c r="AJ59" s="14">
        <v>1</v>
      </c>
      <c r="AK59" s="14"/>
      <c r="AL59" s="14"/>
      <c r="AM59" s="14"/>
      <c r="AN59" s="14">
        <v>1</v>
      </c>
      <c r="AO59" s="14"/>
      <c r="AP59" s="14"/>
      <c r="AQ59" s="14"/>
      <c r="AR59" s="14"/>
      <c r="AS59" s="14"/>
      <c r="AT59" s="14">
        <v>1</v>
      </c>
      <c r="AU59" s="14"/>
      <c r="AV59" s="14"/>
      <c r="AW59" s="14"/>
      <c r="AX59" s="14"/>
      <c r="AY59" s="14">
        <v>1</v>
      </c>
      <c r="AZ59" s="14"/>
      <c r="BA59" s="14"/>
      <c r="BB59" s="14"/>
      <c r="BC59" s="14"/>
      <c r="BD59" s="14"/>
      <c r="BE59" s="14">
        <v>1</v>
      </c>
      <c r="BF59" s="14"/>
      <c r="BG59" s="14"/>
      <c r="BH59" s="14"/>
      <c r="BI59" s="14"/>
      <c r="BJ59" s="14"/>
      <c r="BK59" s="14"/>
      <c r="BL59" s="14"/>
      <c r="BM59" s="14"/>
      <c r="BN59" s="14">
        <v>1</v>
      </c>
      <c r="BO59" s="14"/>
      <c r="BP59" s="14"/>
      <c r="BQ59" s="14"/>
      <c r="BR59" s="14"/>
      <c r="BS59" s="14"/>
      <c r="BT59" s="14"/>
    </row>
    <row r="60" spans="1:72" x14ac:dyDescent="0.2">
      <c r="A60" s="3" t="s">
        <v>231</v>
      </c>
      <c r="B60" s="46" t="s">
        <v>251</v>
      </c>
      <c r="C60" s="22" t="s">
        <v>32</v>
      </c>
      <c r="D60" s="22" t="s">
        <v>4</v>
      </c>
      <c r="E60" s="26" t="s">
        <v>402</v>
      </c>
      <c r="F60" s="26" t="s">
        <v>274</v>
      </c>
      <c r="G60" s="51">
        <f>SUM(H60:BT60)</f>
        <v>8</v>
      </c>
      <c r="H60" s="14"/>
      <c r="I60" s="14"/>
      <c r="J60" s="14"/>
      <c r="K60" s="14"/>
      <c r="L60" s="14">
        <v>1</v>
      </c>
      <c r="M60" s="14"/>
      <c r="N60" s="14"/>
      <c r="O60" s="14"/>
      <c r="P60" s="14">
        <v>1</v>
      </c>
      <c r="Q60" s="14"/>
      <c r="R60" s="14"/>
      <c r="S60" s="14"/>
      <c r="T60" s="14"/>
      <c r="U60" s="14">
        <v>1</v>
      </c>
      <c r="V60" s="14"/>
      <c r="W60" s="14"/>
      <c r="X60" s="14"/>
      <c r="Y60" s="14"/>
      <c r="Z60" s="14"/>
      <c r="AA60" s="14">
        <v>1</v>
      </c>
      <c r="AB60" s="14"/>
      <c r="AC60" s="14"/>
      <c r="AD60" s="14"/>
      <c r="AE60" s="14"/>
      <c r="AF60" s="14">
        <v>1</v>
      </c>
      <c r="AG60" s="14"/>
      <c r="AH60" s="14"/>
      <c r="AI60" s="14"/>
      <c r="AJ60" s="14">
        <v>1</v>
      </c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>
        <v>1</v>
      </c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>
        <v>1</v>
      </c>
      <c r="BT60" s="14"/>
    </row>
    <row r="61" spans="1:72" x14ac:dyDescent="0.2">
      <c r="A61" s="3" t="s">
        <v>66</v>
      </c>
      <c r="B61" s="46" t="s">
        <v>67</v>
      </c>
      <c r="C61" s="22" t="s">
        <v>32</v>
      </c>
      <c r="D61" s="22" t="s">
        <v>4</v>
      </c>
      <c r="E61" s="26" t="s">
        <v>402</v>
      </c>
      <c r="F61" s="26" t="s">
        <v>274</v>
      </c>
      <c r="G61" s="51">
        <f>SUM(H61:BT61)</f>
        <v>6</v>
      </c>
      <c r="H61" s="14"/>
      <c r="I61" s="14">
        <v>1</v>
      </c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>
        <v>2</v>
      </c>
      <c r="AM61" s="14"/>
      <c r="AN61" s="14">
        <v>2</v>
      </c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>
        <v>1</v>
      </c>
      <c r="BM61" s="14"/>
      <c r="BN61" s="14"/>
      <c r="BO61" s="14"/>
      <c r="BP61" s="14"/>
      <c r="BQ61" s="14"/>
      <c r="BR61" s="14"/>
      <c r="BS61" s="14"/>
      <c r="BT61" s="14"/>
    </row>
    <row r="62" spans="1:72" x14ac:dyDescent="0.2">
      <c r="A62" s="3" t="s">
        <v>232</v>
      </c>
      <c r="B62" s="46" t="s">
        <v>252</v>
      </c>
      <c r="C62" s="22" t="s">
        <v>32</v>
      </c>
      <c r="D62" s="22" t="s">
        <v>4</v>
      </c>
      <c r="E62" s="26" t="s">
        <v>402</v>
      </c>
      <c r="F62" s="26" t="s">
        <v>11</v>
      </c>
      <c r="G62" s="51">
        <f>SUM(H62:BT62)</f>
        <v>2</v>
      </c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>
        <v>1</v>
      </c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>
        <v>1</v>
      </c>
      <c r="BO62" s="14"/>
      <c r="BP62" s="14"/>
      <c r="BQ62" s="14"/>
      <c r="BR62" s="14"/>
      <c r="BS62" s="14"/>
      <c r="BT62" s="14"/>
    </row>
    <row r="63" spans="1:72" x14ac:dyDescent="0.2">
      <c r="A63" s="3" t="s">
        <v>293</v>
      </c>
      <c r="B63" s="46" t="s">
        <v>294</v>
      </c>
      <c r="C63" s="22" t="s">
        <v>32</v>
      </c>
      <c r="D63" s="22" t="s">
        <v>4</v>
      </c>
      <c r="E63" s="26" t="s">
        <v>402</v>
      </c>
      <c r="F63" s="26" t="s">
        <v>9</v>
      </c>
      <c r="G63" s="51">
        <f>SUM(H63:BT63)</f>
        <v>1</v>
      </c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>
        <v>1</v>
      </c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</row>
    <row r="64" spans="1:72" x14ac:dyDescent="0.2">
      <c r="A64" s="3" t="s">
        <v>295</v>
      </c>
      <c r="B64" s="46" t="s">
        <v>296</v>
      </c>
      <c r="C64" s="22" t="s">
        <v>32</v>
      </c>
      <c r="D64" s="22" t="s">
        <v>10</v>
      </c>
      <c r="E64" s="26" t="s">
        <v>273</v>
      </c>
      <c r="F64" s="26" t="s">
        <v>274</v>
      </c>
      <c r="G64" s="51">
        <f>SUM(H64:BT64)</f>
        <v>2</v>
      </c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>
        <v>1</v>
      </c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>
        <v>1</v>
      </c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</row>
    <row r="65" spans="1:72" x14ac:dyDescent="0.2">
      <c r="A65" s="3" t="s">
        <v>233</v>
      </c>
      <c r="B65" s="46" t="s">
        <v>395</v>
      </c>
      <c r="C65" s="22" t="s">
        <v>15</v>
      </c>
      <c r="D65" s="22" t="s">
        <v>4</v>
      </c>
      <c r="E65" s="26" t="s">
        <v>273</v>
      </c>
      <c r="F65" s="26" t="s">
        <v>21</v>
      </c>
      <c r="G65" s="51">
        <f>SUM(H65:BT65)</f>
        <v>3</v>
      </c>
      <c r="H65" s="14">
        <v>1</v>
      </c>
      <c r="I65" s="14"/>
      <c r="J65" s="14"/>
      <c r="K65" s="14"/>
      <c r="L65" s="14">
        <v>2</v>
      </c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</row>
    <row r="66" spans="1:72" x14ac:dyDescent="0.2">
      <c r="A66" s="3" t="s">
        <v>68</v>
      </c>
      <c r="B66" s="46" t="s">
        <v>253</v>
      </c>
      <c r="C66" s="22" t="s">
        <v>34</v>
      </c>
      <c r="D66" s="22" t="s">
        <v>4</v>
      </c>
      <c r="E66" s="26" t="s">
        <v>402</v>
      </c>
      <c r="F66" s="26" t="s">
        <v>11</v>
      </c>
      <c r="G66" s="51">
        <f>SUM(H66:BT66)</f>
        <v>12</v>
      </c>
      <c r="H66" s="14"/>
      <c r="I66" s="14"/>
      <c r="J66" s="14"/>
      <c r="K66" s="14"/>
      <c r="L66" s="14"/>
      <c r="M66" s="14"/>
      <c r="N66" s="14"/>
      <c r="O66" s="14"/>
      <c r="P66" s="14">
        <v>2</v>
      </c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>
        <v>5</v>
      </c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>
        <v>3</v>
      </c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>
        <v>1</v>
      </c>
      <c r="BM66" s="14"/>
      <c r="BN66" s="14"/>
      <c r="BO66" s="14"/>
      <c r="BP66" s="14">
        <v>1</v>
      </c>
      <c r="BQ66" s="14"/>
      <c r="BR66" s="14"/>
      <c r="BS66" s="14"/>
      <c r="BT66" s="14"/>
    </row>
    <row r="67" spans="1:72" x14ac:dyDescent="0.2">
      <c r="A67" s="3" t="s">
        <v>234</v>
      </c>
      <c r="B67" s="46" t="s">
        <v>254</v>
      </c>
      <c r="C67" s="22" t="s">
        <v>34</v>
      </c>
      <c r="D67" s="22" t="s">
        <v>4</v>
      </c>
      <c r="E67" s="26" t="s">
        <v>402</v>
      </c>
      <c r="F67" s="26" t="s">
        <v>274</v>
      </c>
      <c r="G67" s="51">
        <f>SUM(H67:BT67)</f>
        <v>1</v>
      </c>
      <c r="H67" s="14"/>
      <c r="I67" s="14">
        <v>1</v>
      </c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</row>
    <row r="68" spans="1:72" x14ac:dyDescent="0.2">
      <c r="A68" s="3" t="s">
        <v>69</v>
      </c>
      <c r="B68" s="46" t="s">
        <v>70</v>
      </c>
      <c r="C68" s="22" t="s">
        <v>41</v>
      </c>
      <c r="D68" s="22" t="s">
        <v>4</v>
      </c>
      <c r="E68" s="26" t="s">
        <v>402</v>
      </c>
      <c r="F68" s="26" t="s">
        <v>11</v>
      </c>
      <c r="G68" s="51">
        <f>SUM(H68:BT68)</f>
        <v>7</v>
      </c>
      <c r="H68" s="14">
        <v>1</v>
      </c>
      <c r="I68" s="14">
        <v>1</v>
      </c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>
        <v>1</v>
      </c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>
        <v>3</v>
      </c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>
        <v>1</v>
      </c>
      <c r="BR68" s="14"/>
      <c r="BS68" s="14"/>
      <c r="BT68" s="14"/>
    </row>
    <row r="69" spans="1:72" x14ac:dyDescent="0.2">
      <c r="A69" s="3" t="s">
        <v>71</v>
      </c>
      <c r="B69" s="46" t="s">
        <v>72</v>
      </c>
      <c r="C69" s="22" t="s">
        <v>41</v>
      </c>
      <c r="D69" s="22" t="s">
        <v>4</v>
      </c>
      <c r="E69" s="26" t="s">
        <v>402</v>
      </c>
      <c r="F69" s="26" t="s">
        <v>9</v>
      </c>
      <c r="G69" s="51">
        <f>SUM(H69:BT69)</f>
        <v>2</v>
      </c>
      <c r="H69" s="14"/>
      <c r="I69" s="14"/>
      <c r="J69" s="14"/>
      <c r="K69" s="14"/>
      <c r="L69" s="14"/>
      <c r="M69" s="14"/>
      <c r="N69" s="14"/>
      <c r="O69" s="14"/>
      <c r="P69" s="14"/>
      <c r="Q69" s="14">
        <v>1</v>
      </c>
      <c r="R69" s="14"/>
      <c r="S69" s="14"/>
      <c r="T69" s="14"/>
      <c r="U69" s="14"/>
      <c r="V69" s="14"/>
      <c r="W69" s="14"/>
      <c r="X69" s="14"/>
      <c r="Y69" s="14"/>
      <c r="Z69" s="14"/>
      <c r="AA69" s="14">
        <v>1</v>
      </c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</row>
    <row r="70" spans="1:72" x14ac:dyDescent="0.2">
      <c r="A70" s="3" t="s">
        <v>297</v>
      </c>
      <c r="B70" s="46" t="s">
        <v>298</v>
      </c>
      <c r="C70" s="22" t="s">
        <v>41</v>
      </c>
      <c r="D70" s="22" t="s">
        <v>4</v>
      </c>
      <c r="E70" s="26" t="s">
        <v>402</v>
      </c>
      <c r="F70" s="26" t="s">
        <v>18</v>
      </c>
      <c r="G70" s="51">
        <f>SUM(H70:BT70)</f>
        <v>4</v>
      </c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>
        <v>3</v>
      </c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>
        <v>1</v>
      </c>
      <c r="BT70" s="14"/>
    </row>
    <row r="71" spans="1:72" x14ac:dyDescent="0.2">
      <c r="A71" s="3" t="s">
        <v>377</v>
      </c>
      <c r="B71" s="46" t="s">
        <v>398</v>
      </c>
      <c r="C71" s="22" t="s">
        <v>45</v>
      </c>
      <c r="D71" s="22" t="s">
        <v>4</v>
      </c>
      <c r="E71" s="26" t="s">
        <v>273</v>
      </c>
      <c r="F71" s="26" t="s">
        <v>9</v>
      </c>
      <c r="G71" s="51">
        <f>SUM(H71:BT71)</f>
        <v>2</v>
      </c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>
        <v>2</v>
      </c>
      <c r="BM71" s="14"/>
      <c r="BN71" s="14"/>
      <c r="BO71" s="14"/>
      <c r="BP71" s="14"/>
      <c r="BQ71" s="14"/>
      <c r="BR71" s="14"/>
      <c r="BS71" s="14"/>
      <c r="BT71" s="14"/>
    </row>
    <row r="72" spans="1:72" x14ac:dyDescent="0.2">
      <c r="A72" s="3" t="s">
        <v>73</v>
      </c>
      <c r="B72" s="46" t="s">
        <v>74</v>
      </c>
      <c r="C72" s="22" t="s">
        <v>19</v>
      </c>
      <c r="D72" s="22" t="s">
        <v>4</v>
      </c>
      <c r="E72" s="26" t="s">
        <v>402</v>
      </c>
      <c r="F72" s="26" t="s">
        <v>11</v>
      </c>
      <c r="G72" s="51">
        <f>SUM(H72:BT72)</f>
        <v>26</v>
      </c>
      <c r="H72" s="14">
        <v>1</v>
      </c>
      <c r="I72" s="14"/>
      <c r="J72" s="14"/>
      <c r="K72" s="14">
        <v>2</v>
      </c>
      <c r="L72" s="14">
        <v>2</v>
      </c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>
        <v>1</v>
      </c>
      <c r="AA72" s="14">
        <v>2</v>
      </c>
      <c r="AB72" s="14"/>
      <c r="AC72" s="14"/>
      <c r="AD72" s="14"/>
      <c r="AE72" s="14"/>
      <c r="AF72" s="14"/>
      <c r="AG72" s="14"/>
      <c r="AH72" s="14"/>
      <c r="AI72" s="14">
        <v>2</v>
      </c>
      <c r="AJ72" s="14"/>
      <c r="AK72" s="14"/>
      <c r="AL72" s="14"/>
      <c r="AM72" s="14"/>
      <c r="AN72" s="14">
        <v>1</v>
      </c>
      <c r="AO72" s="14"/>
      <c r="AP72" s="14">
        <v>3</v>
      </c>
      <c r="AQ72" s="14">
        <v>7</v>
      </c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>
        <v>2</v>
      </c>
      <c r="BD72" s="14"/>
      <c r="BE72" s="14"/>
      <c r="BF72" s="14"/>
      <c r="BG72" s="14"/>
      <c r="BH72" s="14"/>
      <c r="BI72" s="14">
        <v>1</v>
      </c>
      <c r="BJ72" s="14"/>
      <c r="BK72" s="14"/>
      <c r="BL72" s="14">
        <v>1</v>
      </c>
      <c r="BM72" s="14"/>
      <c r="BN72" s="14">
        <v>1</v>
      </c>
      <c r="BO72" s="14"/>
      <c r="BP72" s="14"/>
      <c r="BQ72" s="14"/>
      <c r="BR72" s="14"/>
      <c r="BS72" s="14"/>
      <c r="BT72" s="14"/>
    </row>
    <row r="73" spans="1:72" x14ac:dyDescent="0.2">
      <c r="A73" s="3" t="s">
        <v>75</v>
      </c>
      <c r="B73" s="46" t="s">
        <v>76</v>
      </c>
      <c r="C73" s="22" t="s">
        <v>22</v>
      </c>
      <c r="D73" s="22" t="s">
        <v>4</v>
      </c>
      <c r="E73" s="26" t="s">
        <v>402</v>
      </c>
      <c r="F73" s="26" t="s">
        <v>11</v>
      </c>
      <c r="G73" s="51">
        <f>SUM(H73:BT73)</f>
        <v>9</v>
      </c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>
        <v>1</v>
      </c>
      <c r="AB73" s="14"/>
      <c r="AC73" s="14"/>
      <c r="AD73" s="14">
        <v>2</v>
      </c>
      <c r="AE73" s="14">
        <v>1</v>
      </c>
      <c r="AF73" s="14"/>
      <c r="AG73" s="14">
        <v>1</v>
      </c>
      <c r="AH73" s="14"/>
      <c r="AI73" s="14">
        <v>1</v>
      </c>
      <c r="AJ73" s="14"/>
      <c r="AK73" s="14"/>
      <c r="AL73" s="14"/>
      <c r="AM73" s="14"/>
      <c r="AN73" s="14"/>
      <c r="AO73" s="14"/>
      <c r="AP73" s="14"/>
      <c r="AQ73" s="14"/>
      <c r="AR73" s="14"/>
      <c r="AS73" s="14">
        <v>1</v>
      </c>
      <c r="AT73" s="14"/>
      <c r="AU73" s="14"/>
      <c r="AV73" s="14"/>
      <c r="AW73" s="14"/>
      <c r="AX73" s="14"/>
      <c r="AY73" s="14"/>
      <c r="AZ73" s="14">
        <v>1</v>
      </c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>
        <v>1</v>
      </c>
      <c r="BO73" s="14"/>
      <c r="BP73" s="14"/>
      <c r="BQ73" s="14"/>
      <c r="BR73" s="14"/>
      <c r="BS73" s="14"/>
      <c r="BT73" s="14"/>
    </row>
    <row r="74" spans="1:72" x14ac:dyDescent="0.2">
      <c r="A74" s="3" t="s">
        <v>77</v>
      </c>
      <c r="B74" s="46" t="s">
        <v>78</v>
      </c>
      <c r="C74" s="22" t="s">
        <v>22</v>
      </c>
      <c r="D74" s="22" t="s">
        <v>4</v>
      </c>
      <c r="E74" s="26" t="s">
        <v>402</v>
      </c>
      <c r="F74" s="26" t="s">
        <v>11</v>
      </c>
      <c r="G74" s="51">
        <f>SUM(H74:BT74)</f>
        <v>9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>
        <v>1</v>
      </c>
      <c r="AG74" s="14"/>
      <c r="AH74" s="14"/>
      <c r="AI74" s="14"/>
      <c r="AJ74" s="14"/>
      <c r="AK74" s="14">
        <v>1</v>
      </c>
      <c r="AL74" s="14"/>
      <c r="AM74" s="14"/>
      <c r="AN74" s="14"/>
      <c r="AO74" s="14"/>
      <c r="AP74" s="14"/>
      <c r="AQ74" s="14">
        <v>1</v>
      </c>
      <c r="AR74" s="14">
        <v>1</v>
      </c>
      <c r="AS74" s="14">
        <v>2</v>
      </c>
      <c r="AT74" s="14"/>
      <c r="AU74" s="14"/>
      <c r="AV74" s="14"/>
      <c r="AW74" s="14"/>
      <c r="AX74" s="14">
        <v>1</v>
      </c>
      <c r="AY74" s="14"/>
      <c r="AZ74" s="14"/>
      <c r="BA74" s="14"/>
      <c r="BB74" s="14"/>
      <c r="BC74" s="14"/>
      <c r="BD74" s="14"/>
      <c r="BE74" s="14"/>
      <c r="BF74" s="14"/>
      <c r="BG74" s="14"/>
      <c r="BH74" s="14">
        <v>1</v>
      </c>
      <c r="BI74" s="14"/>
      <c r="BJ74" s="14"/>
      <c r="BK74" s="14"/>
      <c r="BL74" s="14"/>
      <c r="BM74" s="14"/>
      <c r="BN74" s="14"/>
      <c r="BO74" s="14">
        <v>1</v>
      </c>
      <c r="BP74" s="14"/>
      <c r="BQ74" s="14"/>
      <c r="BR74" s="14"/>
      <c r="BS74" s="14"/>
      <c r="BT74" s="14"/>
    </row>
    <row r="75" spans="1:72" x14ac:dyDescent="0.2">
      <c r="A75" s="3" t="s">
        <v>79</v>
      </c>
      <c r="B75" s="46" t="s">
        <v>80</v>
      </c>
      <c r="C75" s="22" t="s">
        <v>22</v>
      </c>
      <c r="D75" s="22" t="s">
        <v>4</v>
      </c>
      <c r="E75" s="26" t="s">
        <v>402</v>
      </c>
      <c r="F75" s="26" t="s">
        <v>11</v>
      </c>
      <c r="G75" s="51">
        <f>SUM(H75:BT75)</f>
        <v>8</v>
      </c>
      <c r="H75" s="14">
        <v>1</v>
      </c>
      <c r="I75" s="14"/>
      <c r="J75" s="14"/>
      <c r="K75" s="14"/>
      <c r="L75" s="14"/>
      <c r="M75" s="14"/>
      <c r="N75" s="14"/>
      <c r="O75" s="14"/>
      <c r="P75" s="14"/>
      <c r="Q75" s="14"/>
      <c r="R75" s="14">
        <v>2</v>
      </c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>
        <v>1</v>
      </c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>
        <v>1</v>
      </c>
      <c r="BD75" s="14"/>
      <c r="BE75" s="14"/>
      <c r="BF75" s="14"/>
      <c r="BG75" s="14"/>
      <c r="BH75" s="14"/>
      <c r="BI75" s="14"/>
      <c r="BJ75" s="14"/>
      <c r="BK75" s="14"/>
      <c r="BL75" s="14">
        <v>1</v>
      </c>
      <c r="BM75" s="14"/>
      <c r="BN75" s="14"/>
      <c r="BO75" s="14"/>
      <c r="BP75" s="14"/>
      <c r="BQ75" s="14"/>
      <c r="BR75" s="14"/>
      <c r="BS75" s="14">
        <v>2</v>
      </c>
      <c r="BT75" s="14"/>
    </row>
    <row r="76" spans="1:72" x14ac:dyDescent="0.2">
      <c r="A76" s="3" t="s">
        <v>235</v>
      </c>
      <c r="B76" s="46" t="s">
        <v>255</v>
      </c>
      <c r="C76" s="22" t="s">
        <v>22</v>
      </c>
      <c r="D76" s="22" t="s">
        <v>4</v>
      </c>
      <c r="E76" s="26" t="s">
        <v>402</v>
      </c>
      <c r="F76" s="26" t="s">
        <v>9</v>
      </c>
      <c r="G76" s="51">
        <f>SUM(H76:BT76)</f>
        <v>3</v>
      </c>
      <c r="H76" s="14"/>
      <c r="I76" s="14">
        <v>1</v>
      </c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>
        <v>1</v>
      </c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>
        <v>1</v>
      </c>
      <c r="BM76" s="14"/>
      <c r="BN76" s="14"/>
      <c r="BO76" s="14"/>
      <c r="BP76" s="14"/>
      <c r="BQ76" s="14"/>
      <c r="BR76" s="14"/>
      <c r="BS76" s="14"/>
      <c r="BT76" s="14"/>
    </row>
    <row r="77" spans="1:72" x14ac:dyDescent="0.2">
      <c r="A77" s="3" t="s">
        <v>324</v>
      </c>
      <c r="B77" s="46" t="s">
        <v>335</v>
      </c>
      <c r="C77" s="22" t="s">
        <v>22</v>
      </c>
      <c r="D77" s="22" t="s">
        <v>4</v>
      </c>
      <c r="E77" s="26" t="s">
        <v>402</v>
      </c>
      <c r="F77" s="26" t="s">
        <v>9</v>
      </c>
      <c r="G77" s="51">
        <f>SUM(H77:BT77)</f>
        <v>6</v>
      </c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>
        <v>2</v>
      </c>
      <c r="X77" s="14"/>
      <c r="Y77" s="14"/>
      <c r="Z77" s="14"/>
      <c r="AA77" s="14"/>
      <c r="AB77" s="14"/>
      <c r="AC77" s="14"/>
      <c r="AD77" s="14"/>
      <c r="AE77" s="14"/>
      <c r="AF77" s="14"/>
      <c r="AG77" s="14">
        <v>3</v>
      </c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>
        <v>1</v>
      </c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</row>
    <row r="78" spans="1:72" x14ac:dyDescent="0.2">
      <c r="A78" s="3" t="s">
        <v>81</v>
      </c>
      <c r="B78" s="46" t="s">
        <v>82</v>
      </c>
      <c r="C78" s="22" t="s">
        <v>22</v>
      </c>
      <c r="D78" s="22" t="s">
        <v>10</v>
      </c>
      <c r="E78" s="26" t="s">
        <v>402</v>
      </c>
      <c r="F78" s="26" t="s">
        <v>274</v>
      </c>
      <c r="G78" s="51">
        <f>SUM(H78:BT78)</f>
        <v>4</v>
      </c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>
        <v>1</v>
      </c>
      <c r="AB78" s="14"/>
      <c r="AC78" s="14"/>
      <c r="AD78" s="14"/>
      <c r="AE78" s="14"/>
      <c r="AF78" s="14">
        <v>2</v>
      </c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>
        <v>1</v>
      </c>
      <c r="BO78" s="14"/>
      <c r="BP78" s="14"/>
      <c r="BQ78" s="14"/>
      <c r="BR78" s="14"/>
      <c r="BS78" s="14"/>
      <c r="BT78" s="14"/>
    </row>
    <row r="79" spans="1:72" x14ac:dyDescent="0.2">
      <c r="A79" s="3" t="s">
        <v>83</v>
      </c>
      <c r="B79" s="46" t="s">
        <v>84</v>
      </c>
      <c r="C79" s="22" t="s">
        <v>22</v>
      </c>
      <c r="D79" s="22" t="s">
        <v>10</v>
      </c>
      <c r="E79" s="26" t="s">
        <v>402</v>
      </c>
      <c r="F79" s="26" t="s">
        <v>14</v>
      </c>
      <c r="G79" s="51">
        <f>SUM(H79:BT79)</f>
        <v>2</v>
      </c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>
        <v>2</v>
      </c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</row>
    <row r="80" spans="1:72" x14ac:dyDescent="0.2">
      <c r="A80" s="3" t="s">
        <v>236</v>
      </c>
      <c r="B80" s="46" t="s">
        <v>256</v>
      </c>
      <c r="C80" s="22" t="s">
        <v>22</v>
      </c>
      <c r="D80" s="22" t="s">
        <v>10</v>
      </c>
      <c r="E80" s="26" t="s">
        <v>273</v>
      </c>
      <c r="F80" s="26" t="s">
        <v>28</v>
      </c>
      <c r="G80" s="51">
        <f>SUM(H80:BT80)</f>
        <v>6</v>
      </c>
      <c r="H80" s="14"/>
      <c r="I80" s="14"/>
      <c r="J80" s="14"/>
      <c r="K80" s="14"/>
      <c r="L80" s="14">
        <v>2</v>
      </c>
      <c r="M80" s="14"/>
      <c r="N80" s="14"/>
      <c r="O80" s="14"/>
      <c r="P80" s="14"/>
      <c r="Q80" s="14"/>
      <c r="R80" s="14"/>
      <c r="S80" s="14">
        <v>1</v>
      </c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>
        <v>2</v>
      </c>
      <c r="AJ80" s="14"/>
      <c r="AK80" s="14"/>
      <c r="AL80" s="14"/>
      <c r="AM80" s="14"/>
      <c r="AN80" s="14"/>
      <c r="AO80" s="14"/>
      <c r="AP80" s="14"/>
      <c r="AQ80" s="14"/>
      <c r="AR80" s="14"/>
      <c r="AS80" s="14">
        <v>1</v>
      </c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</row>
    <row r="81" spans="1:72" x14ac:dyDescent="0.2">
      <c r="A81" s="3" t="s">
        <v>378</v>
      </c>
      <c r="B81" s="46" t="s">
        <v>399</v>
      </c>
      <c r="C81" s="22" t="s">
        <v>31</v>
      </c>
      <c r="D81" s="22" t="s">
        <v>4</v>
      </c>
      <c r="E81" s="26" t="s">
        <v>402</v>
      </c>
      <c r="F81" s="26" t="s">
        <v>11</v>
      </c>
      <c r="G81" s="51">
        <f>SUM(H81:BT81)</f>
        <v>5</v>
      </c>
      <c r="H81" s="14">
        <v>1</v>
      </c>
      <c r="I81" s="14"/>
      <c r="J81" s="14"/>
      <c r="K81" s="14"/>
      <c r="L81" s="14">
        <v>1</v>
      </c>
      <c r="M81" s="14"/>
      <c r="N81" s="14"/>
      <c r="O81" s="14"/>
      <c r="P81" s="14"/>
      <c r="Q81" s="14"/>
      <c r="R81" s="14"/>
      <c r="S81" s="14"/>
      <c r="T81" s="14"/>
      <c r="U81" s="14"/>
      <c r="V81" s="14">
        <v>1</v>
      </c>
      <c r="W81" s="14"/>
      <c r="X81" s="14"/>
      <c r="Y81" s="14"/>
      <c r="Z81" s="14"/>
      <c r="AA81" s="14"/>
      <c r="AB81" s="14"/>
      <c r="AC81" s="14"/>
      <c r="AD81" s="14"/>
      <c r="AE81" s="14">
        <v>1</v>
      </c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>
        <v>1</v>
      </c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</row>
    <row r="82" spans="1:72" x14ac:dyDescent="0.2">
      <c r="A82" s="3" t="s">
        <v>89</v>
      </c>
      <c r="B82" s="46" t="s">
        <v>90</v>
      </c>
      <c r="C82" s="22" t="s">
        <v>31</v>
      </c>
      <c r="D82" s="22" t="s">
        <v>4</v>
      </c>
      <c r="E82" s="26" t="s">
        <v>402</v>
      </c>
      <c r="F82" s="26" t="s">
        <v>11</v>
      </c>
      <c r="G82" s="51">
        <f>SUM(H82:BT82)</f>
        <v>3</v>
      </c>
      <c r="H82" s="14"/>
      <c r="I82" s="14"/>
      <c r="J82" s="14"/>
      <c r="K82" s="14"/>
      <c r="L82" s="14"/>
      <c r="M82" s="14"/>
      <c r="N82" s="14">
        <v>1</v>
      </c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>
        <v>1</v>
      </c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>
        <v>1</v>
      </c>
      <c r="BR82" s="14"/>
      <c r="BS82" s="14"/>
      <c r="BT82" s="14"/>
    </row>
    <row r="83" spans="1:72" x14ac:dyDescent="0.2">
      <c r="A83" s="3" t="s">
        <v>237</v>
      </c>
      <c r="B83" s="46" t="s">
        <v>257</v>
      </c>
      <c r="C83" s="22" t="s">
        <v>31</v>
      </c>
      <c r="D83" s="22" t="s">
        <v>4</v>
      </c>
      <c r="E83" s="26" t="s">
        <v>402</v>
      </c>
      <c r="F83" s="26" t="s">
        <v>274</v>
      </c>
      <c r="G83" s="51">
        <f>SUM(H83:BT83)</f>
        <v>1</v>
      </c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>
        <v>1</v>
      </c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</row>
    <row r="84" spans="1:72" x14ac:dyDescent="0.2">
      <c r="A84" s="3" t="s">
        <v>238</v>
      </c>
      <c r="B84" s="46" t="s">
        <v>258</v>
      </c>
      <c r="C84" s="22" t="s">
        <v>31</v>
      </c>
      <c r="D84" s="22" t="s">
        <v>4</v>
      </c>
      <c r="E84" s="26" t="s">
        <v>402</v>
      </c>
      <c r="F84" s="26" t="s">
        <v>11</v>
      </c>
      <c r="G84" s="51">
        <f>SUM(H84:BT84)</f>
        <v>6</v>
      </c>
      <c r="H84" s="14"/>
      <c r="I84" s="14">
        <v>1</v>
      </c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>
        <v>2</v>
      </c>
      <c r="AF84" s="14"/>
      <c r="AG84" s="14"/>
      <c r="AH84" s="14"/>
      <c r="AI84" s="14"/>
      <c r="AJ84" s="14"/>
      <c r="AK84" s="14"/>
      <c r="AL84" s="14"/>
      <c r="AM84" s="14"/>
      <c r="AN84" s="14">
        <v>1</v>
      </c>
      <c r="AO84" s="14"/>
      <c r="AP84" s="14"/>
      <c r="AQ84" s="14"/>
      <c r="AR84" s="14">
        <v>1</v>
      </c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>
        <v>1</v>
      </c>
      <c r="BM84" s="14"/>
      <c r="BN84" s="14"/>
      <c r="BO84" s="14"/>
      <c r="BP84" s="14"/>
      <c r="BQ84" s="14"/>
      <c r="BR84" s="14"/>
      <c r="BS84" s="14"/>
      <c r="BT84" s="14"/>
    </row>
    <row r="85" spans="1:72" x14ac:dyDescent="0.2">
      <c r="A85" s="3" t="s">
        <v>239</v>
      </c>
      <c r="B85" s="46" t="s">
        <v>259</v>
      </c>
      <c r="C85" s="22" t="s">
        <v>31</v>
      </c>
      <c r="D85" s="22" t="s">
        <v>4</v>
      </c>
      <c r="E85" s="26" t="s">
        <v>402</v>
      </c>
      <c r="F85" s="26" t="s">
        <v>11</v>
      </c>
      <c r="G85" s="51">
        <f>SUM(H85:BT85)</f>
        <v>4</v>
      </c>
      <c r="H85" s="14">
        <v>1</v>
      </c>
      <c r="I85" s="14"/>
      <c r="J85" s="14"/>
      <c r="K85" s="14"/>
      <c r="L85" s="14"/>
      <c r="M85" s="14"/>
      <c r="N85" s="14"/>
      <c r="O85" s="14"/>
      <c r="P85" s="14">
        <v>1</v>
      </c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>
        <v>1</v>
      </c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>
        <v>1</v>
      </c>
      <c r="BT85" s="14"/>
    </row>
    <row r="86" spans="1:72" x14ac:dyDescent="0.2">
      <c r="A86" s="3" t="s">
        <v>300</v>
      </c>
      <c r="B86" s="46" t="s">
        <v>301</v>
      </c>
      <c r="C86" s="22" t="s">
        <v>31</v>
      </c>
      <c r="D86" s="22" t="s">
        <v>4</v>
      </c>
      <c r="E86" s="26" t="s">
        <v>402</v>
      </c>
      <c r="F86" s="26" t="s">
        <v>11</v>
      </c>
      <c r="G86" s="51">
        <f>SUM(H86:BT86)</f>
        <v>4</v>
      </c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>
        <v>1</v>
      </c>
      <c r="AB86" s="14"/>
      <c r="AC86" s="14"/>
      <c r="AD86" s="14"/>
      <c r="AE86" s="14">
        <v>3</v>
      </c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</row>
    <row r="87" spans="1:72" x14ac:dyDescent="0.2">
      <c r="A87" s="3" t="s">
        <v>302</v>
      </c>
      <c r="B87" s="46" t="s">
        <v>400</v>
      </c>
      <c r="C87" s="22" t="s">
        <v>31</v>
      </c>
      <c r="D87" s="22" t="s">
        <v>4</v>
      </c>
      <c r="E87" s="26" t="s">
        <v>402</v>
      </c>
      <c r="F87" s="26" t="s">
        <v>9</v>
      </c>
      <c r="G87" s="51">
        <f>SUM(H87:BT87)</f>
        <v>3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>
        <v>1</v>
      </c>
      <c r="AB87" s="14"/>
      <c r="AC87" s="14"/>
      <c r="AD87" s="14"/>
      <c r="AE87" s="14">
        <v>1</v>
      </c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>
        <v>1</v>
      </c>
      <c r="BO87" s="14"/>
      <c r="BP87" s="14"/>
      <c r="BQ87" s="14"/>
      <c r="BR87" s="14"/>
      <c r="BS87" s="14"/>
      <c r="BT87" s="14"/>
    </row>
    <row r="88" spans="1:72" x14ac:dyDescent="0.2">
      <c r="A88" s="3" t="s">
        <v>93</v>
      </c>
      <c r="B88" s="46" t="s">
        <v>94</v>
      </c>
      <c r="C88" s="22" t="s">
        <v>31</v>
      </c>
      <c r="D88" s="22" t="s">
        <v>10</v>
      </c>
      <c r="E88" s="26" t="s">
        <v>273</v>
      </c>
      <c r="F88" s="26" t="s">
        <v>17</v>
      </c>
      <c r="G88" s="51">
        <f>SUM(H88:BT88)</f>
        <v>1</v>
      </c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>
        <v>1</v>
      </c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</row>
    <row r="89" spans="1:72" x14ac:dyDescent="0.2">
      <c r="A89" s="3" t="s">
        <v>95</v>
      </c>
      <c r="B89" s="46" t="s">
        <v>260</v>
      </c>
      <c r="C89" s="22" t="s">
        <v>33</v>
      </c>
      <c r="D89" s="22" t="s">
        <v>4</v>
      </c>
      <c r="E89" s="26" t="s">
        <v>402</v>
      </c>
      <c r="F89" s="26" t="s">
        <v>274</v>
      </c>
      <c r="G89" s="51">
        <f>SUM(H89:BT89)</f>
        <v>8</v>
      </c>
      <c r="H89" s="14"/>
      <c r="I89" s="14"/>
      <c r="J89" s="14"/>
      <c r="K89" s="14"/>
      <c r="L89" s="14">
        <v>1</v>
      </c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>
        <v>1</v>
      </c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>
        <v>3</v>
      </c>
      <c r="BM89" s="14"/>
      <c r="BN89" s="14"/>
      <c r="BO89" s="14"/>
      <c r="BP89" s="14"/>
      <c r="BQ89" s="14">
        <v>3</v>
      </c>
      <c r="BR89" s="14"/>
      <c r="BS89" s="14"/>
      <c r="BT89" s="14"/>
    </row>
    <row r="90" spans="1:72" s="9" customFormat="1" ht="25.5" customHeight="1" x14ac:dyDescent="0.2">
      <c r="A90" s="23"/>
      <c r="B90" s="24"/>
      <c r="C90" s="24"/>
      <c r="D90" s="24"/>
      <c r="E90" s="24"/>
      <c r="F90" s="25" t="s">
        <v>217</v>
      </c>
      <c r="G90" s="51">
        <f>SUM(G8:G89)</f>
        <v>540</v>
      </c>
      <c r="H90" s="5">
        <f>SUM(H8:H89)</f>
        <v>37</v>
      </c>
      <c r="I90" s="5">
        <f>SUM(I8:I89)</f>
        <v>13</v>
      </c>
      <c r="J90" s="5">
        <f>SUM(J8:J89)</f>
        <v>5</v>
      </c>
      <c r="K90" s="5">
        <f>SUM(K8:K89)</f>
        <v>2</v>
      </c>
      <c r="L90" s="5">
        <f>SUM(L8:L89)</f>
        <v>38</v>
      </c>
      <c r="M90" s="5">
        <f>SUM(M8:M89)</f>
        <v>2</v>
      </c>
      <c r="N90" s="5">
        <f>SUM(N8:N89)</f>
        <v>2</v>
      </c>
      <c r="O90" s="5">
        <f>SUM(O8:O89)</f>
        <v>2</v>
      </c>
      <c r="P90" s="5">
        <f>SUM(P8:P89)</f>
        <v>10</v>
      </c>
      <c r="Q90" s="5">
        <f>SUM(Q8:Q89)</f>
        <v>5</v>
      </c>
      <c r="R90" s="5">
        <f>SUM(R8:R89)</f>
        <v>4</v>
      </c>
      <c r="S90" s="5">
        <f>SUM(S8:S89)</f>
        <v>3</v>
      </c>
      <c r="T90" s="5">
        <f>SUM(T8:T89)</f>
        <v>5</v>
      </c>
      <c r="U90" s="5">
        <f>SUM(U8:U89)</f>
        <v>2</v>
      </c>
      <c r="V90" s="5">
        <f>SUM(V8:V89)</f>
        <v>6</v>
      </c>
      <c r="W90" s="5">
        <f>SUM(W8:W89)</f>
        <v>5</v>
      </c>
      <c r="X90" s="5">
        <f>SUM(X8:X89)</f>
        <v>1</v>
      </c>
      <c r="Y90" s="5">
        <f>SUM(Y8:Y89)</f>
        <v>10</v>
      </c>
      <c r="Z90" s="5">
        <f>SUM(Z8:Z89)</f>
        <v>2</v>
      </c>
      <c r="AA90" s="5">
        <f>SUM(AA8:AA89)</f>
        <v>37</v>
      </c>
      <c r="AB90" s="5">
        <f>SUM(AB8:AB89)</f>
        <v>1</v>
      </c>
      <c r="AC90" s="5">
        <f>SUM(AC8:AC89)</f>
        <v>2</v>
      </c>
      <c r="AD90" s="5">
        <f>SUM(AD8:AD89)</f>
        <v>12</v>
      </c>
      <c r="AE90" s="5">
        <f>SUM(AE8:AE89)</f>
        <v>31</v>
      </c>
      <c r="AF90" s="5">
        <f>SUM(AF8:AF89)</f>
        <v>14</v>
      </c>
      <c r="AG90" s="5">
        <f>SUM(AG8:AG89)</f>
        <v>8</v>
      </c>
      <c r="AH90" s="5">
        <f>SUM(AH8:AH89)</f>
        <v>2</v>
      </c>
      <c r="AI90" s="5">
        <f>SUM(AI8:AI89)</f>
        <v>20</v>
      </c>
      <c r="AJ90" s="5">
        <f>SUM(AJ8:AJ89)</f>
        <v>11</v>
      </c>
      <c r="AK90" s="5">
        <f>SUM(AK8:AK89)</f>
        <v>4</v>
      </c>
      <c r="AL90" s="5">
        <f>SUM(AL8:AL89)</f>
        <v>8</v>
      </c>
      <c r="AM90" s="5">
        <f>SUM(AM8:AM89)</f>
        <v>7</v>
      </c>
      <c r="AN90" s="5">
        <f>SUM(AN8:AN89)</f>
        <v>16</v>
      </c>
      <c r="AO90" s="5">
        <f>SUM(AO8:AO89)</f>
        <v>5</v>
      </c>
      <c r="AP90" s="5">
        <f>SUM(AP8:AP89)</f>
        <v>4</v>
      </c>
      <c r="AQ90" s="5">
        <f>SUM(AQ8:AQ89)</f>
        <v>18</v>
      </c>
      <c r="AR90" s="5">
        <f>SUM(AR8:AR89)</f>
        <v>5</v>
      </c>
      <c r="AS90" s="5">
        <f>SUM(AS8:AS89)</f>
        <v>17</v>
      </c>
      <c r="AT90" s="5">
        <f>SUM(AT8:AT89)</f>
        <v>1</v>
      </c>
      <c r="AU90" s="5">
        <f>SUM(AU8:AU89)</f>
        <v>1</v>
      </c>
      <c r="AV90" s="5">
        <f>SUM(AV8:AV89)</f>
        <v>2</v>
      </c>
      <c r="AW90" s="5">
        <f>SUM(AW8:AW89)</f>
        <v>9</v>
      </c>
      <c r="AX90" s="5">
        <f>SUM(AX8:AX89)</f>
        <v>9</v>
      </c>
      <c r="AY90" s="5">
        <f>SUM(AY8:AY89)</f>
        <v>1</v>
      </c>
      <c r="AZ90" s="5">
        <f>SUM(AZ8:AZ89)</f>
        <v>10</v>
      </c>
      <c r="BA90" s="5">
        <f>SUM(BA8:BA89)</f>
        <v>1</v>
      </c>
      <c r="BB90" s="5">
        <f>SUM(BB8:BB89)</f>
        <v>3</v>
      </c>
      <c r="BC90" s="5">
        <f>SUM(BC8:BC89)</f>
        <v>14</v>
      </c>
      <c r="BD90" s="5">
        <f>SUM(BD8:BD89)</f>
        <v>1</v>
      </c>
      <c r="BE90" s="5">
        <f>SUM(BE8:BE89)</f>
        <v>1</v>
      </c>
      <c r="BF90" s="5">
        <f>SUM(BF8:BF89)</f>
        <v>1</v>
      </c>
      <c r="BG90" s="5">
        <f>SUM(BG8:BG89)</f>
        <v>1</v>
      </c>
      <c r="BH90" s="5">
        <f>SUM(BH8:BH89)</f>
        <v>2</v>
      </c>
      <c r="BI90" s="5">
        <f>SUM(BI8:BI89)</f>
        <v>2</v>
      </c>
      <c r="BJ90" s="5">
        <f>SUM(BJ8:BJ89)</f>
        <v>3</v>
      </c>
      <c r="BK90" s="5">
        <f>SUM(BK8:BK89)</f>
        <v>1</v>
      </c>
      <c r="BL90" s="5">
        <f>SUM(BL8:BL89)</f>
        <v>34</v>
      </c>
      <c r="BM90" s="5">
        <f>SUM(BM8:BM89)</f>
        <v>1</v>
      </c>
      <c r="BN90" s="5">
        <f>SUM(BN8:BN89)</f>
        <v>16</v>
      </c>
      <c r="BO90" s="5">
        <f>SUM(BO8:BO89)</f>
        <v>3</v>
      </c>
      <c r="BP90" s="5">
        <f>SUM(BP8:BP89)</f>
        <v>9</v>
      </c>
      <c r="BQ90" s="5">
        <f>SUM(BQ8:BQ89)</f>
        <v>18</v>
      </c>
      <c r="BR90" s="5">
        <f>SUM(BR8:BR89)</f>
        <v>12</v>
      </c>
      <c r="BS90" s="5">
        <f>SUM(BS8:BS89)</f>
        <v>7</v>
      </c>
      <c r="BT90" s="5">
        <f>SUM(BT8:BT89)</f>
        <v>1</v>
      </c>
    </row>
  </sheetData>
  <conditionalFormatting sqref="A1:A3">
    <cfRule type="duplicateValues" dxfId="2" priority="1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8EEA5-9D73-4066-B9CB-B93628E81DCC}">
  <sheetPr>
    <tabColor rgb="FF6699FF"/>
  </sheetPr>
  <dimension ref="A1:BG77"/>
  <sheetViews>
    <sheetView zoomScale="80" zoomScaleNormal="80" workbookViewId="0">
      <pane xSplit="7" ySplit="7" topLeftCell="AC8" activePane="bottomRight" state="frozen"/>
      <selection pane="topRight" activeCell="J1" sqref="J1"/>
      <selection pane="bottomLeft" activeCell="A8" sqref="A8"/>
      <selection pane="bottomRight" activeCell="D5" sqref="D5"/>
    </sheetView>
  </sheetViews>
  <sheetFormatPr defaultRowHeight="12.75" x14ac:dyDescent="0.2"/>
  <cols>
    <col min="1" max="1" width="19.7109375" style="4" bestFit="1" customWidth="1"/>
    <col min="2" max="2" width="56.42578125" style="4" customWidth="1"/>
    <col min="3" max="3" width="20" style="4" bestFit="1" customWidth="1"/>
    <col min="4" max="4" width="12.42578125" style="4" bestFit="1" customWidth="1"/>
    <col min="5" max="5" width="20.85546875" style="4" bestFit="1" customWidth="1"/>
    <col min="6" max="6" width="17.140625" style="11" customWidth="1"/>
    <col min="7" max="7" width="14.42578125" style="21" customWidth="1"/>
    <col min="8" max="59" width="5.28515625" style="11" customWidth="1"/>
    <col min="60" max="16384" width="9.140625" style="1"/>
  </cols>
  <sheetData>
    <row r="1" spans="1:59" x14ac:dyDescent="0.2">
      <c r="A1" s="9" t="s">
        <v>401</v>
      </c>
    </row>
    <row r="2" spans="1:59" x14ac:dyDescent="0.2">
      <c r="A2" s="12" t="s">
        <v>307</v>
      </c>
    </row>
    <row r="3" spans="1:59" x14ac:dyDescent="0.2">
      <c r="A3" s="12" t="s">
        <v>308</v>
      </c>
    </row>
    <row r="5" spans="1:59" s="19" customFormat="1" ht="20.25" customHeight="1" x14ac:dyDescent="0.2">
      <c r="A5" s="15"/>
      <c r="B5" s="15"/>
      <c r="C5" s="15"/>
      <c r="D5" s="15"/>
      <c r="E5" s="15"/>
      <c r="F5" s="16"/>
      <c r="G5" s="36" t="s">
        <v>266</v>
      </c>
      <c r="H5" s="55">
        <v>1</v>
      </c>
      <c r="I5" s="55">
        <v>2</v>
      </c>
      <c r="J5" s="55">
        <v>8</v>
      </c>
      <c r="K5" s="55">
        <v>2</v>
      </c>
      <c r="L5" s="55">
        <v>1</v>
      </c>
      <c r="M5" s="55">
        <v>6</v>
      </c>
      <c r="N5" s="55">
        <v>8</v>
      </c>
      <c r="O5" s="55">
        <v>2</v>
      </c>
      <c r="P5" s="18" t="s">
        <v>404</v>
      </c>
      <c r="Q5" s="18" t="s">
        <v>404</v>
      </c>
      <c r="R5" s="55">
        <v>6</v>
      </c>
      <c r="S5" s="55">
        <v>8</v>
      </c>
      <c r="T5" s="55">
        <v>3</v>
      </c>
      <c r="U5" s="55">
        <v>3</v>
      </c>
      <c r="V5" s="55">
        <v>2</v>
      </c>
      <c r="W5" s="55">
        <v>11</v>
      </c>
      <c r="X5" s="55">
        <v>8</v>
      </c>
      <c r="Y5" s="55">
        <v>8</v>
      </c>
      <c r="Z5" s="55">
        <v>6</v>
      </c>
      <c r="AA5" s="55">
        <v>3</v>
      </c>
      <c r="AB5" s="55">
        <v>6</v>
      </c>
      <c r="AC5" s="55">
        <v>9</v>
      </c>
      <c r="AD5" s="55">
        <v>11</v>
      </c>
      <c r="AE5" s="55">
        <v>3</v>
      </c>
      <c r="AF5" s="18" t="s">
        <v>403</v>
      </c>
      <c r="AG5" s="55">
        <v>11</v>
      </c>
      <c r="AH5" s="55">
        <v>7</v>
      </c>
      <c r="AI5" s="55">
        <v>6</v>
      </c>
      <c r="AJ5" s="18" t="s">
        <v>403</v>
      </c>
      <c r="AK5" s="55">
        <v>7</v>
      </c>
      <c r="AL5" s="55">
        <v>3</v>
      </c>
      <c r="AM5" s="55">
        <v>3</v>
      </c>
      <c r="AN5" s="55">
        <v>2</v>
      </c>
      <c r="AO5" s="55">
        <v>1</v>
      </c>
      <c r="AP5" s="55">
        <v>11</v>
      </c>
      <c r="AQ5" s="55">
        <v>8</v>
      </c>
      <c r="AR5" s="55">
        <v>6</v>
      </c>
      <c r="AS5" s="55">
        <v>6</v>
      </c>
      <c r="AT5" s="55">
        <v>8</v>
      </c>
      <c r="AU5" s="55">
        <v>6</v>
      </c>
      <c r="AV5" s="55">
        <v>4</v>
      </c>
      <c r="AW5" s="55">
        <v>11</v>
      </c>
      <c r="AX5" s="55">
        <v>11</v>
      </c>
      <c r="AY5" s="55">
        <v>6</v>
      </c>
      <c r="AZ5" s="55">
        <v>3</v>
      </c>
      <c r="BA5" s="55">
        <v>2</v>
      </c>
      <c r="BB5" s="18" t="s">
        <v>404</v>
      </c>
      <c r="BC5" s="55">
        <v>7</v>
      </c>
      <c r="BD5" s="55">
        <v>6</v>
      </c>
      <c r="BE5" s="55">
        <v>1</v>
      </c>
      <c r="BF5" s="55">
        <v>10</v>
      </c>
      <c r="BG5" s="55">
        <v>11</v>
      </c>
    </row>
    <row r="6" spans="1:59" s="10" customFormat="1" ht="117.75" customHeight="1" x14ac:dyDescent="0.2">
      <c r="A6" s="20"/>
      <c r="B6" s="20"/>
      <c r="C6" s="20"/>
      <c r="D6" s="20"/>
      <c r="E6" s="20"/>
      <c r="F6" s="21"/>
      <c r="G6" s="36" t="s">
        <v>267</v>
      </c>
      <c r="H6" s="47" t="s">
        <v>138</v>
      </c>
      <c r="I6" s="47" t="s">
        <v>139</v>
      </c>
      <c r="J6" s="47" t="s">
        <v>196</v>
      </c>
      <c r="K6" s="47" t="s">
        <v>170</v>
      </c>
      <c r="L6" s="47" t="s">
        <v>161</v>
      </c>
      <c r="M6" s="47" t="s">
        <v>210</v>
      </c>
      <c r="N6" s="47" t="s">
        <v>179</v>
      </c>
      <c r="O6" s="47" t="s">
        <v>175</v>
      </c>
      <c r="P6" s="47" t="s">
        <v>177</v>
      </c>
      <c r="Q6" s="47" t="s">
        <v>356</v>
      </c>
      <c r="R6" s="47" t="s">
        <v>188</v>
      </c>
      <c r="S6" s="47" t="s">
        <v>181</v>
      </c>
      <c r="T6" s="47" t="s">
        <v>176</v>
      </c>
      <c r="U6" s="47" t="s">
        <v>171</v>
      </c>
      <c r="V6" s="47" t="s">
        <v>160</v>
      </c>
      <c r="W6" s="47" t="s">
        <v>318</v>
      </c>
      <c r="X6" s="47" t="s">
        <v>183</v>
      </c>
      <c r="Y6" s="47" t="s">
        <v>204</v>
      </c>
      <c r="Z6" s="47" t="s">
        <v>187</v>
      </c>
      <c r="AA6" s="47" t="s">
        <v>162</v>
      </c>
      <c r="AB6" s="47" t="s">
        <v>172</v>
      </c>
      <c r="AC6" s="47" t="s">
        <v>269</v>
      </c>
      <c r="AD6" s="47" t="s">
        <v>359</v>
      </c>
      <c r="AE6" s="47" t="s">
        <v>184</v>
      </c>
      <c r="AF6" s="47" t="s">
        <v>173</v>
      </c>
      <c r="AG6" s="47" t="s">
        <v>193</v>
      </c>
      <c r="AH6" s="47" t="s">
        <v>180</v>
      </c>
      <c r="AI6" s="47" t="s">
        <v>198</v>
      </c>
      <c r="AJ6" s="47" t="s">
        <v>194</v>
      </c>
      <c r="AK6" s="47" t="s">
        <v>163</v>
      </c>
      <c r="AL6" s="47" t="s">
        <v>168</v>
      </c>
      <c r="AM6" s="47" t="s">
        <v>159</v>
      </c>
      <c r="AN6" s="47" t="s">
        <v>190</v>
      </c>
      <c r="AO6" s="47" t="s">
        <v>166</v>
      </c>
      <c r="AP6" s="47" t="s">
        <v>360</v>
      </c>
      <c r="AQ6" s="47" t="s">
        <v>174</v>
      </c>
      <c r="AR6" s="47" t="s">
        <v>169</v>
      </c>
      <c r="AS6" s="47" t="s">
        <v>206</v>
      </c>
      <c r="AT6" s="47" t="s">
        <v>141</v>
      </c>
      <c r="AU6" s="47" t="s">
        <v>361</v>
      </c>
      <c r="AV6" s="47" t="s">
        <v>158</v>
      </c>
      <c r="AW6" s="47" t="s">
        <v>362</v>
      </c>
      <c r="AX6" s="47" t="s">
        <v>208</v>
      </c>
      <c r="AY6" s="47" t="s">
        <v>182</v>
      </c>
      <c r="AZ6" s="47" t="s">
        <v>164</v>
      </c>
      <c r="BA6" s="47" t="s">
        <v>157</v>
      </c>
      <c r="BB6" s="47" t="s">
        <v>167</v>
      </c>
      <c r="BC6" s="47" t="s">
        <v>142</v>
      </c>
      <c r="BD6" s="47" t="s">
        <v>165</v>
      </c>
      <c r="BE6" s="47" t="s">
        <v>189</v>
      </c>
      <c r="BF6" s="47" t="s">
        <v>178</v>
      </c>
      <c r="BG6" s="47" t="s">
        <v>212</v>
      </c>
    </row>
    <row r="7" spans="1:59" s="21" customFormat="1" ht="49.5" customHeight="1" x14ac:dyDescent="0.25">
      <c r="A7" s="44" t="s">
        <v>143</v>
      </c>
      <c r="B7" s="45" t="s">
        <v>144</v>
      </c>
      <c r="C7" s="44" t="s">
        <v>0</v>
      </c>
      <c r="D7" s="44" t="s">
        <v>1</v>
      </c>
      <c r="E7" s="44" t="s">
        <v>304</v>
      </c>
      <c r="F7" s="44" t="s">
        <v>2</v>
      </c>
      <c r="G7" s="36" t="s">
        <v>134</v>
      </c>
      <c r="H7" s="17" t="s">
        <v>96</v>
      </c>
      <c r="I7" s="17" t="s">
        <v>97</v>
      </c>
      <c r="J7" s="17" t="s">
        <v>195</v>
      </c>
      <c r="K7" s="17" t="s">
        <v>98</v>
      </c>
      <c r="L7" s="17" t="s">
        <v>99</v>
      </c>
      <c r="M7" s="17" t="s">
        <v>209</v>
      </c>
      <c r="N7" s="17" t="s">
        <v>135</v>
      </c>
      <c r="O7" s="17" t="s">
        <v>100</v>
      </c>
      <c r="P7" s="17" t="s">
        <v>101</v>
      </c>
      <c r="Q7" s="17" t="s">
        <v>344</v>
      </c>
      <c r="R7" s="17" t="s">
        <v>102</v>
      </c>
      <c r="S7" s="17" t="s">
        <v>103</v>
      </c>
      <c r="T7" s="17" t="s">
        <v>104</v>
      </c>
      <c r="U7" s="17" t="s">
        <v>105</v>
      </c>
      <c r="V7" s="17" t="s">
        <v>106</v>
      </c>
      <c r="W7" s="17" t="s">
        <v>310</v>
      </c>
      <c r="X7" s="17" t="s">
        <v>107</v>
      </c>
      <c r="Y7" s="17" t="s">
        <v>203</v>
      </c>
      <c r="Z7" s="17" t="s">
        <v>108</v>
      </c>
      <c r="AA7" s="17" t="s">
        <v>109</v>
      </c>
      <c r="AB7" s="48" t="s">
        <v>110</v>
      </c>
      <c r="AC7" s="48" t="s">
        <v>268</v>
      </c>
      <c r="AD7" s="17" t="s">
        <v>347</v>
      </c>
      <c r="AE7" s="17" t="s">
        <v>111</v>
      </c>
      <c r="AF7" s="17" t="s">
        <v>112</v>
      </c>
      <c r="AG7" s="17" t="s">
        <v>192</v>
      </c>
      <c r="AH7" s="17" t="s">
        <v>113</v>
      </c>
      <c r="AI7" s="17" t="s">
        <v>197</v>
      </c>
      <c r="AJ7" s="17" t="s">
        <v>114</v>
      </c>
      <c r="AK7" s="17" t="s">
        <v>115</v>
      </c>
      <c r="AL7" s="17" t="s">
        <v>136</v>
      </c>
      <c r="AM7" s="17" t="s">
        <v>116</v>
      </c>
      <c r="AN7" s="17" t="s">
        <v>117</v>
      </c>
      <c r="AO7" s="17" t="s">
        <v>118</v>
      </c>
      <c r="AP7" s="17" t="s">
        <v>348</v>
      </c>
      <c r="AQ7" s="17" t="s">
        <v>119</v>
      </c>
      <c r="AR7" s="17" t="s">
        <v>120</v>
      </c>
      <c r="AS7" s="17" t="s">
        <v>205</v>
      </c>
      <c r="AT7" s="17" t="s">
        <v>137</v>
      </c>
      <c r="AU7" s="17" t="s">
        <v>349</v>
      </c>
      <c r="AV7" s="17" t="s">
        <v>121</v>
      </c>
      <c r="AW7" s="17" t="s">
        <v>350</v>
      </c>
      <c r="AX7" s="17" t="s">
        <v>207</v>
      </c>
      <c r="AY7" s="17" t="s">
        <v>123</v>
      </c>
      <c r="AZ7" s="17" t="s">
        <v>125</v>
      </c>
      <c r="BA7" s="17" t="s">
        <v>126</v>
      </c>
      <c r="BB7" s="17" t="s">
        <v>127</v>
      </c>
      <c r="BC7" s="17" t="s">
        <v>128</v>
      </c>
      <c r="BD7" s="17" t="s">
        <v>129</v>
      </c>
      <c r="BE7" s="17" t="s">
        <v>130</v>
      </c>
      <c r="BF7" s="17" t="s">
        <v>131</v>
      </c>
      <c r="BG7" s="17" t="s">
        <v>211</v>
      </c>
    </row>
    <row r="8" spans="1:59" x14ac:dyDescent="0.2">
      <c r="A8" s="3" t="s">
        <v>6</v>
      </c>
      <c r="B8" s="46" t="s">
        <v>7</v>
      </c>
      <c r="C8" s="22" t="s">
        <v>8</v>
      </c>
      <c r="D8" s="22" t="s">
        <v>4</v>
      </c>
      <c r="E8" s="26" t="s">
        <v>402</v>
      </c>
      <c r="F8" s="26" t="s">
        <v>9</v>
      </c>
      <c r="G8" s="51">
        <f>SUM(H8:BG8)</f>
        <v>12</v>
      </c>
      <c r="H8" s="14">
        <v>1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>
        <v>1</v>
      </c>
      <c r="V8" s="14"/>
      <c r="W8" s="14"/>
      <c r="X8" s="14">
        <v>1</v>
      </c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>
        <v>2</v>
      </c>
      <c r="AN8" s="14"/>
      <c r="AO8" s="14"/>
      <c r="AP8" s="14">
        <v>2</v>
      </c>
      <c r="AQ8" s="14"/>
      <c r="AR8" s="14"/>
      <c r="AS8" s="14">
        <v>2</v>
      </c>
      <c r="AT8" s="14"/>
      <c r="AU8" s="14"/>
      <c r="AV8" s="14"/>
      <c r="AW8" s="14"/>
      <c r="AX8" s="14"/>
      <c r="AY8" s="14"/>
      <c r="AZ8" s="14"/>
      <c r="BA8" s="14"/>
      <c r="BB8" s="14">
        <v>2</v>
      </c>
      <c r="BC8" s="14"/>
      <c r="BD8" s="14"/>
      <c r="BE8" s="14">
        <v>1</v>
      </c>
      <c r="BF8" s="14"/>
      <c r="BG8" s="14"/>
    </row>
    <row r="9" spans="1:59" x14ac:dyDescent="0.2">
      <c r="A9" s="3" t="s">
        <v>12</v>
      </c>
      <c r="B9" s="46" t="s">
        <v>13</v>
      </c>
      <c r="C9" s="22" t="s">
        <v>8</v>
      </c>
      <c r="D9" s="22" t="s">
        <v>4</v>
      </c>
      <c r="E9" s="26" t="s">
        <v>402</v>
      </c>
      <c r="F9" s="26" t="s">
        <v>274</v>
      </c>
      <c r="G9" s="51">
        <f>SUM(H9:BG9)</f>
        <v>4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>
        <v>1</v>
      </c>
      <c r="W9" s="14"/>
      <c r="X9" s="14"/>
      <c r="Y9" s="14"/>
      <c r="Z9" s="14"/>
      <c r="AA9" s="14"/>
      <c r="AB9" s="14"/>
      <c r="AC9" s="14"/>
      <c r="AD9" s="14"/>
      <c r="AE9" s="14"/>
      <c r="AF9" s="14">
        <v>1</v>
      </c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>
        <v>1</v>
      </c>
      <c r="AW9" s="14"/>
      <c r="AX9" s="14"/>
      <c r="AY9" s="14">
        <v>1</v>
      </c>
      <c r="AZ9" s="14"/>
      <c r="BA9" s="14"/>
      <c r="BB9" s="14"/>
      <c r="BC9" s="14"/>
      <c r="BD9" s="14"/>
      <c r="BE9" s="14"/>
      <c r="BF9" s="14"/>
      <c r="BG9" s="14"/>
    </row>
    <row r="10" spans="1:59" x14ac:dyDescent="0.2">
      <c r="A10" s="3" t="s">
        <v>219</v>
      </c>
      <c r="B10" s="46" t="s">
        <v>242</v>
      </c>
      <c r="C10" s="22" t="s">
        <v>19</v>
      </c>
      <c r="D10" s="22" t="s">
        <v>4</v>
      </c>
      <c r="E10" s="26" t="s">
        <v>402</v>
      </c>
      <c r="F10" s="26" t="s">
        <v>9</v>
      </c>
      <c r="G10" s="51">
        <f>SUM(H10:BG10)</f>
        <v>3</v>
      </c>
      <c r="H10" s="14">
        <v>2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>
        <v>1</v>
      </c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</row>
    <row r="11" spans="1:59" x14ac:dyDescent="0.2">
      <c r="A11" s="3" t="s">
        <v>220</v>
      </c>
      <c r="B11" s="46" t="s">
        <v>243</v>
      </c>
      <c r="C11" s="22" t="s">
        <v>19</v>
      </c>
      <c r="D11" s="22" t="s">
        <v>10</v>
      </c>
      <c r="E11" s="26" t="s">
        <v>273</v>
      </c>
      <c r="F11" s="26" t="s">
        <v>16</v>
      </c>
      <c r="G11" s="51">
        <f>SUM(H11:BG11)</f>
        <v>15</v>
      </c>
      <c r="H11" s="14"/>
      <c r="I11" s="14">
        <v>1</v>
      </c>
      <c r="J11" s="14"/>
      <c r="K11" s="14">
        <v>2</v>
      </c>
      <c r="L11" s="14"/>
      <c r="M11" s="14"/>
      <c r="N11" s="14"/>
      <c r="O11" s="14">
        <v>1</v>
      </c>
      <c r="P11" s="14"/>
      <c r="Q11" s="14"/>
      <c r="R11" s="14"/>
      <c r="S11" s="14"/>
      <c r="T11" s="14"/>
      <c r="U11" s="14"/>
      <c r="V11" s="14">
        <v>1</v>
      </c>
      <c r="W11" s="14"/>
      <c r="X11" s="14"/>
      <c r="Y11" s="14"/>
      <c r="Z11" s="14"/>
      <c r="AA11" s="14"/>
      <c r="AB11" s="14">
        <v>3</v>
      </c>
      <c r="AC11" s="14"/>
      <c r="AD11" s="14"/>
      <c r="AE11" s="14"/>
      <c r="AF11" s="14"/>
      <c r="AG11" s="14"/>
      <c r="AH11" s="14"/>
      <c r="AI11" s="14"/>
      <c r="AJ11" s="14"/>
      <c r="AK11" s="14">
        <v>1</v>
      </c>
      <c r="AL11" s="14"/>
      <c r="AM11" s="14"/>
      <c r="AN11" s="14"/>
      <c r="AO11" s="14">
        <v>1</v>
      </c>
      <c r="AP11" s="14"/>
      <c r="AQ11" s="14"/>
      <c r="AR11" s="14">
        <v>2</v>
      </c>
      <c r="AS11" s="14"/>
      <c r="AT11" s="14"/>
      <c r="AU11" s="14"/>
      <c r="AV11" s="14"/>
      <c r="AW11" s="14">
        <v>1</v>
      </c>
      <c r="AX11" s="14"/>
      <c r="AY11" s="14"/>
      <c r="AZ11" s="14"/>
      <c r="BA11" s="14">
        <v>1</v>
      </c>
      <c r="BB11" s="14"/>
      <c r="BC11" s="14"/>
      <c r="BD11" s="14"/>
      <c r="BE11" s="14"/>
      <c r="BF11" s="14"/>
      <c r="BG11" s="14">
        <v>1</v>
      </c>
    </row>
    <row r="12" spans="1:59" x14ac:dyDescent="0.2">
      <c r="A12" s="3" t="s">
        <v>275</v>
      </c>
      <c r="B12" s="46" t="s">
        <v>328</v>
      </c>
      <c r="C12" s="22" t="s">
        <v>15</v>
      </c>
      <c r="D12" s="22" t="s">
        <v>4</v>
      </c>
      <c r="E12" s="26" t="s">
        <v>402</v>
      </c>
      <c r="F12" s="26" t="s">
        <v>9</v>
      </c>
      <c r="G12" s="51">
        <f>SUM(H12:BG12)</f>
        <v>1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>
        <v>1</v>
      </c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</row>
    <row r="13" spans="1:59" x14ac:dyDescent="0.2">
      <c r="A13" s="3" t="s">
        <v>368</v>
      </c>
      <c r="B13" s="46" t="s">
        <v>380</v>
      </c>
      <c r="C13" s="22" t="s">
        <v>15</v>
      </c>
      <c r="D13" s="22" t="s">
        <v>10</v>
      </c>
      <c r="E13" s="26" t="s">
        <v>273</v>
      </c>
      <c r="F13" s="26" t="s">
        <v>11</v>
      </c>
      <c r="G13" s="51">
        <f>SUM(H13:BG13)</f>
        <v>2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>
        <v>1</v>
      </c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>
        <v>1</v>
      </c>
      <c r="BF13" s="14"/>
      <c r="BG13" s="14"/>
    </row>
    <row r="14" spans="1:59" x14ac:dyDescent="0.2">
      <c r="A14" s="3" t="s">
        <v>221</v>
      </c>
      <c r="B14" s="46" t="s">
        <v>329</v>
      </c>
      <c r="C14" s="22" t="s">
        <v>15</v>
      </c>
      <c r="D14" s="22" t="s">
        <v>10</v>
      </c>
      <c r="E14" s="26" t="s">
        <v>402</v>
      </c>
      <c r="F14" s="26" t="s">
        <v>9</v>
      </c>
      <c r="G14" s="51">
        <f>SUM(H14:BG14)</f>
        <v>4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>
        <v>3</v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>
        <v>1</v>
      </c>
      <c r="BF14" s="14"/>
      <c r="BG14" s="14"/>
    </row>
    <row r="15" spans="1:59" x14ac:dyDescent="0.2">
      <c r="A15" s="3" t="s">
        <v>23</v>
      </c>
      <c r="B15" s="46" t="s">
        <v>24</v>
      </c>
      <c r="C15" s="22" t="s">
        <v>25</v>
      </c>
      <c r="D15" s="22" t="s">
        <v>4</v>
      </c>
      <c r="E15" s="26" t="s">
        <v>402</v>
      </c>
      <c r="F15" s="26" t="s">
        <v>11</v>
      </c>
      <c r="G15" s="51">
        <f>SUM(H15:BG15)</f>
        <v>13</v>
      </c>
      <c r="H15" s="14"/>
      <c r="I15" s="14">
        <v>1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>
        <v>10</v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>
        <v>2</v>
      </c>
      <c r="BC15" s="14"/>
      <c r="BD15" s="14"/>
      <c r="BE15" s="14"/>
      <c r="BF15" s="14"/>
      <c r="BG15" s="14"/>
    </row>
    <row r="16" spans="1:59" x14ac:dyDescent="0.2">
      <c r="A16" s="3" t="s">
        <v>26</v>
      </c>
      <c r="B16" s="46" t="s">
        <v>27</v>
      </c>
      <c r="C16" s="22" t="s">
        <v>25</v>
      </c>
      <c r="D16" s="22" t="s">
        <v>4</v>
      </c>
      <c r="E16" s="26" t="s">
        <v>402</v>
      </c>
      <c r="F16" s="26" t="s">
        <v>11</v>
      </c>
      <c r="G16" s="51">
        <f>SUM(H16:BG16)</f>
        <v>1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>
        <v>1</v>
      </c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</row>
    <row r="17" spans="1:59" x14ac:dyDescent="0.2">
      <c r="A17" s="3" t="s">
        <v>222</v>
      </c>
      <c r="B17" s="46" t="s">
        <v>244</v>
      </c>
      <c r="C17" s="22" t="s">
        <v>25</v>
      </c>
      <c r="D17" s="22" t="s">
        <v>4</v>
      </c>
      <c r="E17" s="26" t="s">
        <v>402</v>
      </c>
      <c r="F17" s="26" t="s">
        <v>274</v>
      </c>
      <c r="G17" s="51">
        <f>SUM(H17:BG17)</f>
        <v>3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>
        <v>3</v>
      </c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</row>
    <row r="18" spans="1:59" x14ac:dyDescent="0.2">
      <c r="A18" s="3" t="s">
        <v>369</v>
      </c>
      <c r="B18" s="46" t="s">
        <v>382</v>
      </c>
      <c r="C18" s="22" t="s">
        <v>25</v>
      </c>
      <c r="D18" s="22" t="s">
        <v>4</v>
      </c>
      <c r="E18" s="26" t="s">
        <v>402</v>
      </c>
      <c r="F18" s="26" t="s">
        <v>17</v>
      </c>
      <c r="G18" s="51">
        <f>SUM(H18:BG18)</f>
        <v>1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>
        <v>1</v>
      </c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</row>
    <row r="19" spans="1:59" x14ac:dyDescent="0.2">
      <c r="A19" s="3" t="s">
        <v>29</v>
      </c>
      <c r="B19" s="46" t="s">
        <v>30</v>
      </c>
      <c r="C19" s="22" t="s">
        <v>15</v>
      </c>
      <c r="D19" s="22" t="s">
        <v>4</v>
      </c>
      <c r="E19" s="26" t="s">
        <v>402</v>
      </c>
      <c r="F19" s="26" t="s">
        <v>11</v>
      </c>
      <c r="G19" s="51">
        <f>SUM(H19:BG19)</f>
        <v>4</v>
      </c>
      <c r="H19" s="14">
        <v>1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>
        <v>1</v>
      </c>
      <c r="V19" s="14"/>
      <c r="W19" s="14"/>
      <c r="X19" s="14">
        <v>1</v>
      </c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>
        <v>1</v>
      </c>
      <c r="BF19" s="14"/>
      <c r="BG19" s="14"/>
    </row>
    <row r="20" spans="1:59" x14ac:dyDescent="0.2">
      <c r="A20" s="3" t="s">
        <v>223</v>
      </c>
      <c r="B20" s="46" t="s">
        <v>245</v>
      </c>
      <c r="C20" s="22" t="s">
        <v>33</v>
      </c>
      <c r="D20" s="22" t="s">
        <v>4</v>
      </c>
      <c r="E20" s="26" t="s">
        <v>273</v>
      </c>
      <c r="F20" s="26" t="s">
        <v>11</v>
      </c>
      <c r="G20" s="51">
        <f>SUM(H20:BG20)</f>
        <v>2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>
        <v>2</v>
      </c>
      <c r="BB20" s="14"/>
      <c r="BC20" s="14"/>
      <c r="BD20" s="14"/>
      <c r="BE20" s="14"/>
      <c r="BF20" s="14"/>
      <c r="BG20" s="14"/>
    </row>
    <row r="21" spans="1:59" x14ac:dyDescent="0.2">
      <c r="A21" s="3" t="s">
        <v>277</v>
      </c>
      <c r="B21" s="46" t="s">
        <v>278</v>
      </c>
      <c r="C21" s="22" t="s">
        <v>34</v>
      </c>
      <c r="D21" s="22" t="s">
        <v>4</v>
      </c>
      <c r="E21" s="26" t="s">
        <v>273</v>
      </c>
      <c r="F21" s="26" t="s">
        <v>276</v>
      </c>
      <c r="G21" s="51">
        <f>SUM(H21:BG21)</f>
        <v>2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>
        <v>1</v>
      </c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>
        <v>1</v>
      </c>
      <c r="BB21" s="14"/>
      <c r="BC21" s="14"/>
      <c r="BD21" s="14"/>
      <c r="BE21" s="14"/>
      <c r="BF21" s="14"/>
      <c r="BG21" s="14"/>
    </row>
    <row r="22" spans="1:59" x14ac:dyDescent="0.2">
      <c r="A22" s="3" t="s">
        <v>36</v>
      </c>
      <c r="B22" s="46" t="s">
        <v>330</v>
      </c>
      <c r="C22" s="22" t="s">
        <v>32</v>
      </c>
      <c r="D22" s="22" t="s">
        <v>4</v>
      </c>
      <c r="E22" s="26" t="s">
        <v>273</v>
      </c>
      <c r="F22" s="26" t="s">
        <v>5</v>
      </c>
      <c r="G22" s="51">
        <f>SUM(H22:BG22)</f>
        <v>9</v>
      </c>
      <c r="H22" s="14">
        <v>3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>
        <v>6</v>
      </c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</row>
    <row r="23" spans="1:59" x14ac:dyDescent="0.2">
      <c r="A23" s="3" t="s">
        <v>37</v>
      </c>
      <c r="B23" s="46" t="s">
        <v>38</v>
      </c>
      <c r="C23" s="22" t="s">
        <v>15</v>
      </c>
      <c r="D23" s="22" t="s">
        <v>4</v>
      </c>
      <c r="E23" s="26" t="s">
        <v>402</v>
      </c>
      <c r="F23" s="26" t="s">
        <v>11</v>
      </c>
      <c r="G23" s="51">
        <f>SUM(H23:BG23)</f>
        <v>1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>
        <v>1</v>
      </c>
      <c r="BA23" s="14"/>
      <c r="BB23" s="14"/>
      <c r="BC23" s="14"/>
      <c r="BD23" s="14"/>
      <c r="BE23" s="14"/>
      <c r="BF23" s="14"/>
      <c r="BG23" s="14"/>
    </row>
    <row r="24" spans="1:59" x14ac:dyDescent="0.2">
      <c r="A24" s="3" t="s">
        <v>224</v>
      </c>
      <c r="B24" s="46" t="s">
        <v>384</v>
      </c>
      <c r="C24" s="22" t="s">
        <v>15</v>
      </c>
      <c r="D24" s="22" t="s">
        <v>10</v>
      </c>
      <c r="E24" s="26" t="s">
        <v>402</v>
      </c>
      <c r="F24" s="26" t="s">
        <v>5</v>
      </c>
      <c r="G24" s="51">
        <f>SUM(H24:BG24)</f>
        <v>3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>
        <v>3</v>
      </c>
      <c r="BB24" s="14"/>
      <c r="BC24" s="14"/>
      <c r="BD24" s="14"/>
      <c r="BE24" s="14"/>
      <c r="BF24" s="14"/>
      <c r="BG24" s="14"/>
    </row>
    <row r="25" spans="1:59" x14ac:dyDescent="0.2">
      <c r="A25" s="3" t="s">
        <v>322</v>
      </c>
      <c r="B25" s="46" t="s">
        <v>331</v>
      </c>
      <c r="C25" s="22" t="s">
        <v>261</v>
      </c>
      <c r="D25" s="22" t="s">
        <v>4</v>
      </c>
      <c r="E25" s="26" t="s">
        <v>402</v>
      </c>
      <c r="F25" s="26" t="s">
        <v>17</v>
      </c>
      <c r="G25" s="51">
        <f>SUM(H25:BG25)</f>
        <v>1</v>
      </c>
      <c r="H25" s="14"/>
      <c r="I25" s="14"/>
      <c r="J25" s="14"/>
      <c r="K25" s="14"/>
      <c r="L25" s="14"/>
      <c r="M25" s="14"/>
      <c r="N25" s="14">
        <v>1</v>
      </c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</row>
    <row r="26" spans="1:59" x14ac:dyDescent="0.2">
      <c r="A26" s="3" t="s">
        <v>225</v>
      </c>
      <c r="B26" s="46" t="s">
        <v>246</v>
      </c>
      <c r="C26" s="22" t="s">
        <v>261</v>
      </c>
      <c r="D26" s="22" t="s">
        <v>4</v>
      </c>
      <c r="E26" s="26" t="s">
        <v>402</v>
      </c>
      <c r="F26" s="26" t="s">
        <v>5</v>
      </c>
      <c r="G26" s="51">
        <f>SUM(H26:BG26)</f>
        <v>2</v>
      </c>
      <c r="H26" s="14">
        <v>2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</row>
    <row r="27" spans="1:59" x14ac:dyDescent="0.2">
      <c r="A27" s="3" t="s">
        <v>43</v>
      </c>
      <c r="B27" s="46" t="s">
        <v>44</v>
      </c>
      <c r="C27" s="22" t="s">
        <v>45</v>
      </c>
      <c r="D27" s="22" t="s">
        <v>4</v>
      </c>
      <c r="E27" s="26" t="s">
        <v>402</v>
      </c>
      <c r="F27" s="26" t="s">
        <v>11</v>
      </c>
      <c r="G27" s="51">
        <f>SUM(H27:BG27)</f>
        <v>6</v>
      </c>
      <c r="H27" s="14"/>
      <c r="I27" s="14"/>
      <c r="J27" s="14"/>
      <c r="K27" s="14"/>
      <c r="L27" s="14">
        <v>1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>
        <v>1</v>
      </c>
      <c r="AB27" s="14"/>
      <c r="AC27" s="14"/>
      <c r="AD27" s="14"/>
      <c r="AE27" s="14">
        <v>1</v>
      </c>
      <c r="AF27" s="14"/>
      <c r="AG27" s="14"/>
      <c r="AH27" s="14"/>
      <c r="AI27" s="14"/>
      <c r="AJ27" s="14"/>
      <c r="AK27" s="14"/>
      <c r="AL27" s="14"/>
      <c r="AM27" s="14">
        <v>2</v>
      </c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>
        <v>1</v>
      </c>
      <c r="BA27" s="14"/>
      <c r="BB27" s="14"/>
      <c r="BC27" s="14"/>
      <c r="BD27" s="14"/>
      <c r="BE27" s="14"/>
      <c r="BF27" s="14"/>
      <c r="BG27" s="14"/>
    </row>
    <row r="28" spans="1:59" x14ac:dyDescent="0.2">
      <c r="A28" s="3" t="s">
        <v>46</v>
      </c>
      <c r="B28" s="46" t="s">
        <v>47</v>
      </c>
      <c r="C28" s="22" t="s">
        <v>45</v>
      </c>
      <c r="D28" s="22" t="s">
        <v>4</v>
      </c>
      <c r="E28" s="26" t="s">
        <v>402</v>
      </c>
      <c r="F28" s="26" t="s">
        <v>11</v>
      </c>
      <c r="G28" s="51">
        <f>SUM(H28:BG28)</f>
        <v>7</v>
      </c>
      <c r="H28" s="14">
        <v>4</v>
      </c>
      <c r="I28" s="14"/>
      <c r="J28" s="14"/>
      <c r="K28" s="14"/>
      <c r="L28" s="14">
        <v>1</v>
      </c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>
        <v>1</v>
      </c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>
        <v>1</v>
      </c>
      <c r="BC28" s="14"/>
      <c r="BD28" s="14"/>
      <c r="BE28" s="14"/>
      <c r="BF28" s="14"/>
      <c r="BG28" s="14"/>
    </row>
    <row r="29" spans="1:59" x14ac:dyDescent="0.2">
      <c r="A29" s="3" t="s">
        <v>48</v>
      </c>
      <c r="B29" s="46" t="s">
        <v>49</v>
      </c>
      <c r="C29" s="22" t="s">
        <v>45</v>
      </c>
      <c r="D29" s="22" t="s">
        <v>4</v>
      </c>
      <c r="E29" s="26" t="s">
        <v>402</v>
      </c>
      <c r="F29" s="26" t="s">
        <v>11</v>
      </c>
      <c r="G29" s="51">
        <f>SUM(H29:BG29)</f>
        <v>10</v>
      </c>
      <c r="H29" s="14">
        <v>5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>
        <v>1</v>
      </c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>
        <v>1</v>
      </c>
      <c r="BC29" s="14">
        <v>1</v>
      </c>
      <c r="BD29" s="14">
        <v>2</v>
      </c>
      <c r="BE29" s="14"/>
      <c r="BF29" s="14"/>
      <c r="BG29" s="14"/>
    </row>
    <row r="30" spans="1:59" x14ac:dyDescent="0.2">
      <c r="A30" s="3" t="s">
        <v>279</v>
      </c>
      <c r="B30" s="46" t="s">
        <v>280</v>
      </c>
      <c r="C30" s="22" t="s">
        <v>45</v>
      </c>
      <c r="D30" s="22" t="s">
        <v>4</v>
      </c>
      <c r="E30" s="26" t="s">
        <v>402</v>
      </c>
      <c r="F30" s="26" t="s">
        <v>11</v>
      </c>
      <c r="G30" s="51">
        <f>SUM(H30:BG30)</f>
        <v>6</v>
      </c>
      <c r="H30" s="14">
        <v>2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>
        <v>3</v>
      </c>
      <c r="AB30" s="14"/>
      <c r="AC30" s="14"/>
      <c r="AD30" s="14"/>
      <c r="AE30" s="14"/>
      <c r="AF30" s="14"/>
      <c r="AG30" s="14"/>
      <c r="AH30" s="14"/>
      <c r="AI30" s="14">
        <v>1</v>
      </c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</row>
    <row r="31" spans="1:59" x14ac:dyDescent="0.2">
      <c r="A31" s="3" t="s">
        <v>281</v>
      </c>
      <c r="B31" s="46" t="s">
        <v>282</v>
      </c>
      <c r="C31" s="22" t="s">
        <v>45</v>
      </c>
      <c r="D31" s="22" t="s">
        <v>10</v>
      </c>
      <c r="E31" s="26" t="s">
        <v>402</v>
      </c>
      <c r="F31" s="26" t="s">
        <v>276</v>
      </c>
      <c r="G31" s="51">
        <f>SUM(H31:BG31)</f>
        <v>2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>
        <v>2</v>
      </c>
      <c r="BB31" s="14"/>
      <c r="BC31" s="14"/>
      <c r="BD31" s="14"/>
      <c r="BE31" s="14"/>
      <c r="BF31" s="14"/>
      <c r="BG31" s="14"/>
    </row>
    <row r="32" spans="1:59" x14ac:dyDescent="0.2">
      <c r="A32" s="3" t="s">
        <v>323</v>
      </c>
      <c r="B32" s="46" t="s">
        <v>332</v>
      </c>
      <c r="C32" s="22" t="s">
        <v>45</v>
      </c>
      <c r="D32" s="22" t="s">
        <v>4</v>
      </c>
      <c r="E32" s="26" t="s">
        <v>402</v>
      </c>
      <c r="F32" s="26" t="s">
        <v>11</v>
      </c>
      <c r="G32" s="51">
        <f>SUM(H32:BG32)</f>
        <v>1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>
        <v>1</v>
      </c>
      <c r="AZ32" s="14"/>
      <c r="BA32" s="14"/>
      <c r="BB32" s="14"/>
      <c r="BC32" s="14"/>
      <c r="BD32" s="14"/>
      <c r="BE32" s="14"/>
      <c r="BF32" s="14"/>
      <c r="BG32" s="14"/>
    </row>
    <row r="33" spans="1:59" x14ac:dyDescent="0.2">
      <c r="A33" s="3" t="s">
        <v>227</v>
      </c>
      <c r="B33" s="46" t="s">
        <v>248</v>
      </c>
      <c r="C33" s="22" t="s">
        <v>45</v>
      </c>
      <c r="D33" s="22" t="s">
        <v>4</v>
      </c>
      <c r="E33" s="26" t="s">
        <v>402</v>
      </c>
      <c r="F33" s="26" t="s">
        <v>11</v>
      </c>
      <c r="G33" s="51">
        <f>SUM(H33:BG33)</f>
        <v>7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>
        <v>7</v>
      </c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</row>
    <row r="34" spans="1:59" x14ac:dyDescent="0.2">
      <c r="A34" s="3" t="s">
        <v>370</v>
      </c>
      <c r="B34" s="46" t="s">
        <v>387</v>
      </c>
      <c r="C34" s="22" t="s">
        <v>31</v>
      </c>
      <c r="D34" s="22" t="s">
        <v>4</v>
      </c>
      <c r="E34" s="26" t="s">
        <v>273</v>
      </c>
      <c r="F34" s="26" t="s">
        <v>263</v>
      </c>
      <c r="G34" s="51">
        <f>SUM(H34:BG34)</f>
        <v>1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>
        <v>1</v>
      </c>
      <c r="BB34" s="14"/>
      <c r="BC34" s="14"/>
      <c r="BD34" s="14"/>
      <c r="BE34" s="14"/>
      <c r="BF34" s="14"/>
      <c r="BG34" s="14"/>
    </row>
    <row r="35" spans="1:59" x14ac:dyDescent="0.2">
      <c r="A35" s="3" t="s">
        <v>288</v>
      </c>
      <c r="B35" s="46" t="s">
        <v>289</v>
      </c>
      <c r="C35" s="22" t="s">
        <v>50</v>
      </c>
      <c r="D35" s="22" t="s">
        <v>4</v>
      </c>
      <c r="E35" s="26" t="s">
        <v>402</v>
      </c>
      <c r="F35" s="26" t="s">
        <v>11</v>
      </c>
      <c r="G35" s="51">
        <f>SUM(H35:BG35)</f>
        <v>6</v>
      </c>
      <c r="H35" s="14">
        <v>3</v>
      </c>
      <c r="I35" s="14"/>
      <c r="J35" s="14"/>
      <c r="K35" s="14"/>
      <c r="L35" s="14">
        <v>1</v>
      </c>
      <c r="M35" s="14"/>
      <c r="N35" s="14"/>
      <c r="O35" s="14"/>
      <c r="P35" s="14"/>
      <c r="Q35" s="14"/>
      <c r="R35" s="14"/>
      <c r="S35" s="14"/>
      <c r="T35" s="14"/>
      <c r="U35" s="14"/>
      <c r="V35" s="14">
        <v>1</v>
      </c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>
        <v>1</v>
      </c>
      <c r="BF35" s="14"/>
      <c r="BG35" s="14"/>
    </row>
    <row r="36" spans="1:59" x14ac:dyDescent="0.2">
      <c r="A36" s="3" t="s">
        <v>51</v>
      </c>
      <c r="B36" s="46" t="s">
        <v>52</v>
      </c>
      <c r="C36" s="22" t="s">
        <v>50</v>
      </c>
      <c r="D36" s="22" t="s">
        <v>4</v>
      </c>
      <c r="E36" s="26" t="s">
        <v>402</v>
      </c>
      <c r="F36" s="26" t="s">
        <v>11</v>
      </c>
      <c r="G36" s="51">
        <f>SUM(H36:BG36)</f>
        <v>3</v>
      </c>
      <c r="H36" s="14"/>
      <c r="I36" s="14"/>
      <c r="J36" s="14"/>
      <c r="K36" s="14"/>
      <c r="L36" s="14"/>
      <c r="M36" s="14"/>
      <c r="N36" s="14"/>
      <c r="O36" s="14">
        <v>1</v>
      </c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>
        <v>1</v>
      </c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>
        <v>1</v>
      </c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</row>
    <row r="37" spans="1:59" x14ac:dyDescent="0.2">
      <c r="A37" s="3" t="s">
        <v>229</v>
      </c>
      <c r="B37" s="46" t="s">
        <v>333</v>
      </c>
      <c r="C37" s="22" t="s">
        <v>8</v>
      </c>
      <c r="D37" s="22" t="s">
        <v>4</v>
      </c>
      <c r="E37" s="26" t="s">
        <v>273</v>
      </c>
      <c r="F37" s="26" t="s">
        <v>28</v>
      </c>
      <c r="G37" s="51">
        <f>SUM(H37:BG37)</f>
        <v>3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>
        <v>3</v>
      </c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</row>
    <row r="38" spans="1:59" x14ac:dyDescent="0.2">
      <c r="A38" s="3" t="s">
        <v>371</v>
      </c>
      <c r="B38" s="46" t="s">
        <v>388</v>
      </c>
      <c r="C38" s="22" t="s">
        <v>3</v>
      </c>
      <c r="D38" s="22" t="s">
        <v>4</v>
      </c>
      <c r="E38" s="26" t="s">
        <v>402</v>
      </c>
      <c r="F38" s="26" t="s">
        <v>11</v>
      </c>
      <c r="G38" s="51">
        <f>SUM(H38:BG38)</f>
        <v>1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>
        <v>1</v>
      </c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</row>
    <row r="39" spans="1:59" x14ac:dyDescent="0.2">
      <c r="A39" s="3" t="s">
        <v>53</v>
      </c>
      <c r="B39" s="46" t="s">
        <v>54</v>
      </c>
      <c r="C39" s="22" t="s">
        <v>3</v>
      </c>
      <c r="D39" s="22" t="s">
        <v>4</v>
      </c>
      <c r="E39" s="26" t="s">
        <v>402</v>
      </c>
      <c r="F39" s="26" t="s">
        <v>274</v>
      </c>
      <c r="G39" s="51">
        <f>SUM(H39:BG39)</f>
        <v>7</v>
      </c>
      <c r="H39" s="14">
        <v>2</v>
      </c>
      <c r="I39" s="14">
        <v>1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>
        <v>1</v>
      </c>
      <c r="AB39" s="14"/>
      <c r="AC39" s="14"/>
      <c r="AD39" s="14"/>
      <c r="AE39" s="14"/>
      <c r="AF39" s="14"/>
      <c r="AG39" s="14">
        <v>2</v>
      </c>
      <c r="AH39" s="14"/>
      <c r="AI39" s="14"/>
      <c r="AJ39" s="14"/>
      <c r="AK39" s="14"/>
      <c r="AL39" s="14">
        <v>1</v>
      </c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</row>
    <row r="40" spans="1:59" x14ac:dyDescent="0.2">
      <c r="A40" s="3" t="s">
        <v>55</v>
      </c>
      <c r="B40" s="46" t="s">
        <v>56</v>
      </c>
      <c r="C40" s="22" t="s">
        <v>3</v>
      </c>
      <c r="D40" s="22" t="s">
        <v>4</v>
      </c>
      <c r="E40" s="26" t="s">
        <v>402</v>
      </c>
      <c r="F40" s="26" t="s">
        <v>274</v>
      </c>
      <c r="G40" s="51">
        <f>SUM(H40:BG40)</f>
        <v>11</v>
      </c>
      <c r="H40" s="14"/>
      <c r="I40" s="14"/>
      <c r="J40" s="14"/>
      <c r="K40" s="14"/>
      <c r="L40" s="14"/>
      <c r="M40" s="14"/>
      <c r="N40" s="14">
        <v>1</v>
      </c>
      <c r="O40" s="14"/>
      <c r="P40" s="14"/>
      <c r="Q40" s="14"/>
      <c r="R40" s="14"/>
      <c r="S40" s="14"/>
      <c r="T40" s="14">
        <v>1</v>
      </c>
      <c r="U40" s="14"/>
      <c r="V40" s="14"/>
      <c r="W40" s="14"/>
      <c r="X40" s="14"/>
      <c r="Y40" s="14">
        <v>1</v>
      </c>
      <c r="Z40" s="14">
        <v>2</v>
      </c>
      <c r="AA40" s="14"/>
      <c r="AB40" s="14"/>
      <c r="AC40" s="14"/>
      <c r="AD40" s="14"/>
      <c r="AE40" s="14"/>
      <c r="AF40" s="14"/>
      <c r="AG40" s="14"/>
      <c r="AH40" s="14"/>
      <c r="AI40" s="14">
        <v>2</v>
      </c>
      <c r="AJ40" s="14"/>
      <c r="AK40" s="14"/>
      <c r="AL40" s="14"/>
      <c r="AM40" s="14">
        <v>2</v>
      </c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>
        <v>1</v>
      </c>
      <c r="BA40" s="14"/>
      <c r="BB40" s="14"/>
      <c r="BC40" s="14"/>
      <c r="BD40" s="14"/>
      <c r="BE40" s="14">
        <v>1</v>
      </c>
      <c r="BF40" s="14"/>
      <c r="BG40" s="14"/>
    </row>
    <row r="41" spans="1:59" x14ac:dyDescent="0.2">
      <c r="A41" s="3" t="s">
        <v>372</v>
      </c>
      <c r="B41" s="46" t="s">
        <v>389</v>
      </c>
      <c r="C41" s="22" t="s">
        <v>3</v>
      </c>
      <c r="D41" s="22" t="s">
        <v>4</v>
      </c>
      <c r="E41" s="26" t="s">
        <v>402</v>
      </c>
      <c r="F41" s="26" t="s">
        <v>274</v>
      </c>
      <c r="G41" s="51">
        <f>SUM(H41:BG41)</f>
        <v>2</v>
      </c>
      <c r="H41" s="14">
        <v>2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</row>
    <row r="42" spans="1:59" x14ac:dyDescent="0.2">
      <c r="A42" s="3" t="s">
        <v>230</v>
      </c>
      <c r="B42" s="46" t="s">
        <v>250</v>
      </c>
      <c r="C42" s="22" t="s">
        <v>3</v>
      </c>
      <c r="D42" s="22" t="s">
        <v>4</v>
      </c>
      <c r="E42" s="26" t="s">
        <v>402</v>
      </c>
      <c r="F42" s="26" t="s">
        <v>9</v>
      </c>
      <c r="G42" s="51">
        <f>SUM(H42:BG42)</f>
        <v>10</v>
      </c>
      <c r="H42" s="14"/>
      <c r="I42" s="14"/>
      <c r="J42" s="14"/>
      <c r="K42" s="14"/>
      <c r="L42" s="14">
        <v>2</v>
      </c>
      <c r="M42" s="14"/>
      <c r="N42" s="14"/>
      <c r="O42" s="14"/>
      <c r="P42" s="14"/>
      <c r="Q42" s="14"/>
      <c r="R42" s="14"/>
      <c r="S42" s="14"/>
      <c r="T42" s="14"/>
      <c r="U42" s="14">
        <v>2</v>
      </c>
      <c r="V42" s="14">
        <v>3</v>
      </c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>
        <v>3</v>
      </c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</row>
    <row r="43" spans="1:59" x14ac:dyDescent="0.2">
      <c r="A43" s="3" t="s">
        <v>57</v>
      </c>
      <c r="B43" s="46" t="s">
        <v>58</v>
      </c>
      <c r="C43" s="22" t="s">
        <v>3</v>
      </c>
      <c r="D43" s="22" t="s">
        <v>10</v>
      </c>
      <c r="E43" s="26" t="s">
        <v>273</v>
      </c>
      <c r="F43" s="26" t="s">
        <v>16</v>
      </c>
      <c r="G43" s="51">
        <f>SUM(H43:BG43)</f>
        <v>12</v>
      </c>
      <c r="H43" s="14">
        <v>4</v>
      </c>
      <c r="I43" s="14"/>
      <c r="J43" s="14"/>
      <c r="K43" s="14"/>
      <c r="L43" s="14">
        <v>3</v>
      </c>
      <c r="M43" s="14"/>
      <c r="N43" s="14"/>
      <c r="O43" s="14"/>
      <c r="P43" s="14"/>
      <c r="Q43" s="14"/>
      <c r="R43" s="14">
        <v>1</v>
      </c>
      <c r="S43" s="14"/>
      <c r="T43" s="14"/>
      <c r="U43" s="14"/>
      <c r="V43" s="14">
        <v>2</v>
      </c>
      <c r="W43" s="14"/>
      <c r="X43" s="14"/>
      <c r="Y43" s="14">
        <v>1</v>
      </c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>
        <v>1</v>
      </c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</row>
    <row r="44" spans="1:59" x14ac:dyDescent="0.2">
      <c r="A44" s="3" t="s">
        <v>60</v>
      </c>
      <c r="B44" s="46" t="s">
        <v>390</v>
      </c>
      <c r="C44" s="22" t="s">
        <v>61</v>
      </c>
      <c r="D44" s="22" t="s">
        <v>4</v>
      </c>
      <c r="E44" s="26" t="s">
        <v>273</v>
      </c>
      <c r="F44" s="26" t="s">
        <v>5</v>
      </c>
      <c r="G44" s="51">
        <f>SUM(H44:BG44)</f>
        <v>17</v>
      </c>
      <c r="H44" s="14">
        <v>2</v>
      </c>
      <c r="I44" s="14"/>
      <c r="J44" s="14"/>
      <c r="K44" s="14"/>
      <c r="L44" s="14">
        <v>3</v>
      </c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>
        <v>2</v>
      </c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>
        <v>3</v>
      </c>
      <c r="AP44" s="14"/>
      <c r="AQ44" s="14">
        <v>1</v>
      </c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>
        <v>2</v>
      </c>
      <c r="BC44" s="14"/>
      <c r="BD44" s="14"/>
      <c r="BE44" s="14">
        <v>4</v>
      </c>
      <c r="BF44" s="14"/>
      <c r="BG44" s="14"/>
    </row>
    <row r="45" spans="1:59" x14ac:dyDescent="0.2">
      <c r="A45" s="3" t="s">
        <v>62</v>
      </c>
      <c r="B45" s="46" t="s">
        <v>63</v>
      </c>
      <c r="C45" s="22" t="s">
        <v>61</v>
      </c>
      <c r="D45" s="22" t="s">
        <v>4</v>
      </c>
      <c r="E45" s="26" t="s">
        <v>402</v>
      </c>
      <c r="F45" s="26" t="s">
        <v>11</v>
      </c>
      <c r="G45" s="51">
        <f>SUM(H45:BG45)</f>
        <v>15</v>
      </c>
      <c r="H45" s="14">
        <v>1</v>
      </c>
      <c r="I45" s="14"/>
      <c r="J45" s="14"/>
      <c r="K45" s="14"/>
      <c r="L45" s="14"/>
      <c r="M45" s="14"/>
      <c r="N45" s="14">
        <v>1</v>
      </c>
      <c r="O45" s="14"/>
      <c r="P45" s="14"/>
      <c r="Q45" s="14"/>
      <c r="R45" s="14"/>
      <c r="S45" s="14"/>
      <c r="T45" s="14"/>
      <c r="U45" s="14"/>
      <c r="V45" s="14">
        <v>2</v>
      </c>
      <c r="W45" s="14"/>
      <c r="X45" s="14"/>
      <c r="Y45" s="14"/>
      <c r="Z45" s="14"/>
      <c r="AA45" s="14">
        <v>1</v>
      </c>
      <c r="AB45" s="14"/>
      <c r="AC45" s="14">
        <v>3</v>
      </c>
      <c r="AD45" s="14"/>
      <c r="AE45" s="14"/>
      <c r="AF45" s="14"/>
      <c r="AG45" s="14"/>
      <c r="AH45" s="14"/>
      <c r="AI45" s="14">
        <v>1</v>
      </c>
      <c r="AJ45" s="14"/>
      <c r="AK45" s="14"/>
      <c r="AL45" s="14"/>
      <c r="AM45" s="14"/>
      <c r="AN45" s="14"/>
      <c r="AO45" s="14">
        <v>5</v>
      </c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>
        <v>1</v>
      </c>
      <c r="BB45" s="14"/>
      <c r="BC45" s="14"/>
      <c r="BD45" s="14"/>
      <c r="BE45" s="14"/>
      <c r="BF45" s="14"/>
      <c r="BG45" s="14"/>
    </row>
    <row r="46" spans="1:59" x14ac:dyDescent="0.2">
      <c r="A46" s="3" t="s">
        <v>374</v>
      </c>
      <c r="B46" s="46" t="s">
        <v>392</v>
      </c>
      <c r="C46" s="22" t="s">
        <v>261</v>
      </c>
      <c r="D46" s="22" t="s">
        <v>10</v>
      </c>
      <c r="E46" s="26" t="s">
        <v>273</v>
      </c>
      <c r="F46" s="26" t="s">
        <v>16</v>
      </c>
      <c r="G46" s="51">
        <f>SUM(H46:BG46)</f>
        <v>3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>
        <v>2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>
        <v>1</v>
      </c>
      <c r="BB46" s="14"/>
      <c r="BC46" s="14"/>
      <c r="BD46" s="14"/>
      <c r="BE46" s="14"/>
      <c r="BF46" s="14"/>
      <c r="BG46" s="14"/>
    </row>
    <row r="47" spans="1:59" x14ac:dyDescent="0.2">
      <c r="A47" s="3" t="s">
        <v>292</v>
      </c>
      <c r="B47" s="46" t="s">
        <v>393</v>
      </c>
      <c r="C47" s="22" t="s">
        <v>32</v>
      </c>
      <c r="D47" s="22" t="s">
        <v>4</v>
      </c>
      <c r="E47" s="26" t="s">
        <v>273</v>
      </c>
      <c r="F47" s="26" t="s">
        <v>21</v>
      </c>
      <c r="G47" s="51">
        <f>SUM(H47:BG47)</f>
        <v>4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>
        <v>4</v>
      </c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</row>
    <row r="48" spans="1:59" x14ac:dyDescent="0.2">
      <c r="A48" s="3" t="s">
        <v>325</v>
      </c>
      <c r="B48" s="46" t="s">
        <v>394</v>
      </c>
      <c r="C48" s="22" t="s">
        <v>22</v>
      </c>
      <c r="D48" s="22" t="s">
        <v>4</v>
      </c>
      <c r="E48" s="26" t="s">
        <v>273</v>
      </c>
      <c r="F48" s="26" t="s">
        <v>5</v>
      </c>
      <c r="G48" s="51">
        <f>SUM(H48:BG48)</f>
        <v>3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>
        <v>3</v>
      </c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</row>
    <row r="49" spans="1:59" x14ac:dyDescent="0.2">
      <c r="A49" s="3" t="s">
        <v>64</v>
      </c>
      <c r="B49" s="46" t="s">
        <v>65</v>
      </c>
      <c r="C49" s="22" t="s">
        <v>32</v>
      </c>
      <c r="D49" s="22" t="s">
        <v>4</v>
      </c>
      <c r="E49" s="26" t="s">
        <v>402</v>
      </c>
      <c r="F49" s="26" t="s">
        <v>11</v>
      </c>
      <c r="G49" s="51">
        <f>SUM(H49:BG49)</f>
        <v>15</v>
      </c>
      <c r="H49" s="14"/>
      <c r="I49" s="14"/>
      <c r="J49" s="14"/>
      <c r="K49" s="14"/>
      <c r="L49" s="14">
        <v>4</v>
      </c>
      <c r="M49" s="14"/>
      <c r="N49" s="14"/>
      <c r="O49" s="14"/>
      <c r="P49" s="14">
        <v>2</v>
      </c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>
        <v>2</v>
      </c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>
        <v>2</v>
      </c>
      <c r="AY49" s="14"/>
      <c r="AZ49" s="14"/>
      <c r="BA49" s="14"/>
      <c r="BB49" s="14"/>
      <c r="BC49" s="14"/>
      <c r="BD49" s="14"/>
      <c r="BE49" s="14">
        <v>5</v>
      </c>
      <c r="BF49" s="14"/>
      <c r="BG49" s="14"/>
    </row>
    <row r="50" spans="1:59" x14ac:dyDescent="0.2">
      <c r="A50" s="3" t="s">
        <v>231</v>
      </c>
      <c r="B50" s="46" t="s">
        <v>251</v>
      </c>
      <c r="C50" s="22" t="s">
        <v>32</v>
      </c>
      <c r="D50" s="22" t="s">
        <v>4</v>
      </c>
      <c r="E50" s="26" t="s">
        <v>402</v>
      </c>
      <c r="F50" s="26" t="s">
        <v>274</v>
      </c>
      <c r="G50" s="51">
        <f>SUM(H50:BG50)</f>
        <v>6</v>
      </c>
      <c r="H50" s="14"/>
      <c r="I50" s="14"/>
      <c r="J50" s="14"/>
      <c r="K50" s="14"/>
      <c r="L50" s="14">
        <v>1</v>
      </c>
      <c r="M50" s="14"/>
      <c r="N50" s="14"/>
      <c r="O50" s="14"/>
      <c r="P50" s="14"/>
      <c r="Q50" s="14"/>
      <c r="R50" s="14"/>
      <c r="S50" s="14">
        <v>1</v>
      </c>
      <c r="T50" s="14"/>
      <c r="U50" s="14"/>
      <c r="V50" s="14"/>
      <c r="W50" s="14"/>
      <c r="X50" s="14"/>
      <c r="Y50" s="14"/>
      <c r="Z50" s="14"/>
      <c r="AA50" s="14">
        <v>4</v>
      </c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</row>
    <row r="51" spans="1:59" x14ac:dyDescent="0.2">
      <c r="A51" s="3" t="s">
        <v>66</v>
      </c>
      <c r="B51" s="46" t="s">
        <v>67</v>
      </c>
      <c r="C51" s="22" t="s">
        <v>32</v>
      </c>
      <c r="D51" s="22" t="s">
        <v>4</v>
      </c>
      <c r="E51" s="26" t="s">
        <v>402</v>
      </c>
      <c r="F51" s="26" t="s">
        <v>274</v>
      </c>
      <c r="G51" s="51">
        <f>SUM(H51:BG51)</f>
        <v>2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>
        <v>2</v>
      </c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</row>
    <row r="52" spans="1:59" x14ac:dyDescent="0.2">
      <c r="A52" s="3" t="s">
        <v>295</v>
      </c>
      <c r="B52" s="46" t="s">
        <v>296</v>
      </c>
      <c r="C52" s="22" t="s">
        <v>32</v>
      </c>
      <c r="D52" s="22" t="s">
        <v>10</v>
      </c>
      <c r="E52" s="26" t="s">
        <v>273</v>
      </c>
      <c r="F52" s="26" t="s">
        <v>274</v>
      </c>
      <c r="G52" s="51">
        <f>SUM(H52:BG52)</f>
        <v>4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>
        <v>1</v>
      </c>
      <c r="W52" s="14"/>
      <c r="X52" s="14"/>
      <c r="Y52" s="14"/>
      <c r="Z52" s="14">
        <v>2</v>
      </c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>
        <v>1</v>
      </c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</row>
    <row r="53" spans="1:59" x14ac:dyDescent="0.2">
      <c r="A53" s="3" t="s">
        <v>233</v>
      </c>
      <c r="B53" s="46" t="s">
        <v>395</v>
      </c>
      <c r="C53" s="22" t="s">
        <v>15</v>
      </c>
      <c r="D53" s="22" t="s">
        <v>4</v>
      </c>
      <c r="E53" s="26" t="s">
        <v>273</v>
      </c>
      <c r="F53" s="26" t="s">
        <v>21</v>
      </c>
      <c r="G53" s="51">
        <f>SUM(H53:BG53)</f>
        <v>4</v>
      </c>
      <c r="H53" s="14">
        <v>4</v>
      </c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</row>
    <row r="54" spans="1:59" x14ac:dyDescent="0.2">
      <c r="A54" s="3" t="s">
        <v>234</v>
      </c>
      <c r="B54" s="46" t="s">
        <v>254</v>
      </c>
      <c r="C54" s="22" t="s">
        <v>34</v>
      </c>
      <c r="D54" s="22" t="s">
        <v>4</v>
      </c>
      <c r="E54" s="26" t="s">
        <v>402</v>
      </c>
      <c r="F54" s="26" t="s">
        <v>274</v>
      </c>
      <c r="G54" s="51">
        <f>SUM(H54:BG54)</f>
        <v>3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>
        <v>1</v>
      </c>
      <c r="S54" s="14"/>
      <c r="T54" s="14"/>
      <c r="U54" s="14"/>
      <c r="V54" s="14">
        <v>1</v>
      </c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>
        <v>1</v>
      </c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</row>
    <row r="55" spans="1:59" x14ac:dyDescent="0.2">
      <c r="A55" s="3" t="s">
        <v>375</v>
      </c>
      <c r="B55" s="46" t="s">
        <v>396</v>
      </c>
      <c r="C55" s="22" t="s">
        <v>34</v>
      </c>
      <c r="D55" s="22" t="s">
        <v>4</v>
      </c>
      <c r="E55" s="26" t="s">
        <v>273</v>
      </c>
      <c r="F55" s="26" t="s">
        <v>337</v>
      </c>
      <c r="G55" s="51">
        <f>SUM(H55:BG55)</f>
        <v>1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>
        <v>1</v>
      </c>
      <c r="BC55" s="14"/>
      <c r="BD55" s="14"/>
      <c r="BE55" s="14"/>
      <c r="BF55" s="14"/>
      <c r="BG55" s="14"/>
    </row>
    <row r="56" spans="1:59" x14ac:dyDescent="0.2">
      <c r="A56" s="3" t="s">
        <v>376</v>
      </c>
      <c r="B56" s="46" t="s">
        <v>397</v>
      </c>
      <c r="C56" s="22" t="s">
        <v>25</v>
      </c>
      <c r="D56" s="22" t="s">
        <v>10</v>
      </c>
      <c r="E56" s="26" t="s">
        <v>273</v>
      </c>
      <c r="F56" s="26" t="s">
        <v>5</v>
      </c>
      <c r="G56" s="51">
        <f>SUM(H56:BG56)</f>
        <v>3</v>
      </c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>
        <v>3</v>
      </c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</row>
    <row r="57" spans="1:59" x14ac:dyDescent="0.2">
      <c r="A57" s="3" t="s">
        <v>69</v>
      </c>
      <c r="B57" s="46" t="s">
        <v>70</v>
      </c>
      <c r="C57" s="22" t="s">
        <v>41</v>
      </c>
      <c r="D57" s="22" t="s">
        <v>4</v>
      </c>
      <c r="E57" s="26" t="s">
        <v>402</v>
      </c>
      <c r="F57" s="26" t="s">
        <v>11</v>
      </c>
      <c r="G57" s="51">
        <f>SUM(H57:BG57)</f>
        <v>26</v>
      </c>
      <c r="H57" s="14">
        <v>6</v>
      </c>
      <c r="I57" s="14"/>
      <c r="J57" s="14">
        <v>1</v>
      </c>
      <c r="K57" s="14"/>
      <c r="L57" s="14"/>
      <c r="M57" s="14"/>
      <c r="N57" s="14"/>
      <c r="O57" s="14"/>
      <c r="P57" s="14">
        <v>3</v>
      </c>
      <c r="Q57" s="14"/>
      <c r="R57" s="14"/>
      <c r="S57" s="14"/>
      <c r="T57" s="14"/>
      <c r="U57" s="14"/>
      <c r="V57" s="14">
        <v>1</v>
      </c>
      <c r="W57" s="14"/>
      <c r="X57" s="14"/>
      <c r="Y57" s="14"/>
      <c r="Z57" s="14">
        <v>2</v>
      </c>
      <c r="AA57" s="14"/>
      <c r="AB57" s="14"/>
      <c r="AC57" s="14">
        <v>7</v>
      </c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>
        <v>6</v>
      </c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</row>
    <row r="58" spans="1:59" x14ac:dyDescent="0.2">
      <c r="A58" s="3" t="s">
        <v>297</v>
      </c>
      <c r="B58" s="46" t="s">
        <v>298</v>
      </c>
      <c r="C58" s="22" t="s">
        <v>41</v>
      </c>
      <c r="D58" s="22" t="s">
        <v>4</v>
      </c>
      <c r="E58" s="26" t="s">
        <v>402</v>
      </c>
      <c r="F58" s="26" t="s">
        <v>18</v>
      </c>
      <c r="G58" s="51">
        <f>SUM(H58:BG58)</f>
        <v>3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>
        <v>3</v>
      </c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</row>
    <row r="59" spans="1:59" x14ac:dyDescent="0.2">
      <c r="A59" s="3" t="s">
        <v>73</v>
      </c>
      <c r="B59" s="46" t="s">
        <v>74</v>
      </c>
      <c r="C59" s="22" t="s">
        <v>19</v>
      </c>
      <c r="D59" s="22" t="s">
        <v>4</v>
      </c>
      <c r="E59" s="26" t="s">
        <v>402</v>
      </c>
      <c r="F59" s="26" t="s">
        <v>11</v>
      </c>
      <c r="G59" s="51">
        <f>SUM(H59:BG59)</f>
        <v>36</v>
      </c>
      <c r="H59" s="14">
        <v>6</v>
      </c>
      <c r="I59" s="14"/>
      <c r="J59" s="14"/>
      <c r="K59" s="14"/>
      <c r="L59" s="14">
        <v>6</v>
      </c>
      <c r="M59" s="14"/>
      <c r="N59" s="14"/>
      <c r="O59" s="14"/>
      <c r="P59" s="14"/>
      <c r="Q59" s="14"/>
      <c r="R59" s="14"/>
      <c r="S59" s="14"/>
      <c r="T59" s="14"/>
      <c r="U59" s="14"/>
      <c r="V59" s="14">
        <v>2</v>
      </c>
      <c r="W59" s="14"/>
      <c r="X59" s="14"/>
      <c r="Y59" s="14"/>
      <c r="Z59" s="14">
        <v>3</v>
      </c>
      <c r="AA59" s="14"/>
      <c r="AB59" s="14"/>
      <c r="AC59" s="14">
        <v>3</v>
      </c>
      <c r="AD59" s="14"/>
      <c r="AE59" s="14"/>
      <c r="AF59" s="14"/>
      <c r="AG59" s="14"/>
      <c r="AH59" s="14"/>
      <c r="AI59" s="14"/>
      <c r="AJ59" s="14">
        <v>5</v>
      </c>
      <c r="AK59" s="14">
        <v>1</v>
      </c>
      <c r="AL59" s="14">
        <v>2</v>
      </c>
      <c r="AM59" s="14">
        <v>4</v>
      </c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>
        <v>1</v>
      </c>
      <c r="BB59" s="14">
        <v>3</v>
      </c>
      <c r="BC59" s="14"/>
      <c r="BD59" s="14"/>
      <c r="BE59" s="14"/>
      <c r="BF59" s="14"/>
      <c r="BG59" s="14"/>
    </row>
    <row r="60" spans="1:59" x14ac:dyDescent="0.2">
      <c r="A60" s="3" t="s">
        <v>75</v>
      </c>
      <c r="B60" s="46" t="s">
        <v>76</v>
      </c>
      <c r="C60" s="22" t="s">
        <v>22</v>
      </c>
      <c r="D60" s="22" t="s">
        <v>4</v>
      </c>
      <c r="E60" s="26" t="s">
        <v>402</v>
      </c>
      <c r="F60" s="26" t="s">
        <v>11</v>
      </c>
      <c r="G60" s="51">
        <f>SUM(H60:BG60)</f>
        <v>9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>
        <v>2</v>
      </c>
      <c r="AB60" s="14"/>
      <c r="AC60" s="14">
        <v>2</v>
      </c>
      <c r="AD60" s="14"/>
      <c r="AE60" s="14">
        <v>1</v>
      </c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>
        <v>4</v>
      </c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</row>
    <row r="61" spans="1:59" x14ac:dyDescent="0.2">
      <c r="A61" s="3" t="s">
        <v>77</v>
      </c>
      <c r="B61" s="46" t="s">
        <v>78</v>
      </c>
      <c r="C61" s="22" t="s">
        <v>22</v>
      </c>
      <c r="D61" s="22" t="s">
        <v>4</v>
      </c>
      <c r="E61" s="26" t="s">
        <v>402</v>
      </c>
      <c r="F61" s="26" t="s">
        <v>11</v>
      </c>
      <c r="G61" s="51">
        <f>SUM(H61:BG61)</f>
        <v>8</v>
      </c>
      <c r="H61" s="14"/>
      <c r="I61" s="14"/>
      <c r="J61" s="14"/>
      <c r="K61" s="14"/>
      <c r="L61" s="14"/>
      <c r="M61" s="14"/>
      <c r="N61" s="14">
        <v>1</v>
      </c>
      <c r="O61" s="14"/>
      <c r="P61" s="14">
        <v>1</v>
      </c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>
        <v>2</v>
      </c>
      <c r="AM61" s="14">
        <v>1</v>
      </c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>
        <v>3</v>
      </c>
      <c r="BC61" s="14"/>
      <c r="BD61" s="14"/>
      <c r="BE61" s="14"/>
      <c r="BF61" s="14"/>
      <c r="BG61" s="14"/>
    </row>
    <row r="62" spans="1:59" x14ac:dyDescent="0.2">
      <c r="A62" s="3" t="s">
        <v>79</v>
      </c>
      <c r="B62" s="46" t="s">
        <v>80</v>
      </c>
      <c r="C62" s="22" t="s">
        <v>22</v>
      </c>
      <c r="D62" s="22" t="s">
        <v>4</v>
      </c>
      <c r="E62" s="26" t="s">
        <v>402</v>
      </c>
      <c r="F62" s="26" t="s">
        <v>11</v>
      </c>
      <c r="G62" s="51">
        <f>SUM(H62:BG62)</f>
        <v>1</v>
      </c>
      <c r="H62" s="14"/>
      <c r="I62" s="14"/>
      <c r="J62" s="14"/>
      <c r="K62" s="14"/>
      <c r="L62" s="14"/>
      <c r="M62" s="14"/>
      <c r="N62" s="14"/>
      <c r="O62" s="14"/>
      <c r="P62" s="14">
        <v>1</v>
      </c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</row>
    <row r="63" spans="1:59" x14ac:dyDescent="0.2">
      <c r="A63" s="3" t="s">
        <v>81</v>
      </c>
      <c r="B63" s="46" t="s">
        <v>82</v>
      </c>
      <c r="C63" s="22" t="s">
        <v>22</v>
      </c>
      <c r="D63" s="22" t="s">
        <v>10</v>
      </c>
      <c r="E63" s="26" t="s">
        <v>402</v>
      </c>
      <c r="F63" s="26" t="s">
        <v>274</v>
      </c>
      <c r="G63" s="51">
        <f>SUM(H63:BG63)</f>
        <v>3</v>
      </c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>
        <v>1</v>
      </c>
      <c r="AL63" s="14"/>
      <c r="AM63" s="14"/>
      <c r="AN63" s="14"/>
      <c r="AO63" s="14"/>
      <c r="AP63" s="14"/>
      <c r="AQ63" s="14"/>
      <c r="AR63" s="14"/>
      <c r="AS63" s="14"/>
      <c r="AT63" s="14">
        <v>1</v>
      </c>
      <c r="AU63" s="14"/>
      <c r="AV63" s="14">
        <v>1</v>
      </c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</row>
    <row r="64" spans="1:59" x14ac:dyDescent="0.2">
      <c r="A64" s="3" t="s">
        <v>85</v>
      </c>
      <c r="B64" s="46" t="s">
        <v>86</v>
      </c>
      <c r="C64" s="22" t="s">
        <v>22</v>
      </c>
      <c r="D64" s="22" t="s">
        <v>10</v>
      </c>
      <c r="E64" s="26" t="s">
        <v>273</v>
      </c>
      <c r="F64" s="26" t="s">
        <v>5</v>
      </c>
      <c r="G64" s="51">
        <f>SUM(H64:BG64)</f>
        <v>2</v>
      </c>
      <c r="H64" s="14"/>
      <c r="I64" s="14"/>
      <c r="J64" s="14"/>
      <c r="K64" s="14">
        <v>1</v>
      </c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>
        <v>1</v>
      </c>
      <c r="BF64" s="14"/>
      <c r="BG64" s="14"/>
    </row>
    <row r="65" spans="1:59" x14ac:dyDescent="0.2">
      <c r="A65" s="3" t="s">
        <v>236</v>
      </c>
      <c r="B65" s="46" t="s">
        <v>256</v>
      </c>
      <c r="C65" s="22" t="s">
        <v>22</v>
      </c>
      <c r="D65" s="22" t="s">
        <v>10</v>
      </c>
      <c r="E65" s="26" t="s">
        <v>273</v>
      </c>
      <c r="F65" s="26" t="s">
        <v>28</v>
      </c>
      <c r="G65" s="51">
        <f>SUM(H65:BG65)</f>
        <v>4</v>
      </c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>
        <v>1</v>
      </c>
      <c r="T65" s="14"/>
      <c r="U65" s="14"/>
      <c r="V65" s="14">
        <v>2</v>
      </c>
      <c r="W65" s="14"/>
      <c r="X65" s="14"/>
      <c r="Y65" s="14"/>
      <c r="Z65" s="14">
        <v>1</v>
      </c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</row>
    <row r="66" spans="1:59" x14ac:dyDescent="0.2">
      <c r="A66" s="3" t="s">
        <v>87</v>
      </c>
      <c r="B66" s="46" t="s">
        <v>88</v>
      </c>
      <c r="C66" s="22" t="s">
        <v>22</v>
      </c>
      <c r="D66" s="22" t="s">
        <v>4</v>
      </c>
      <c r="E66" s="26" t="s">
        <v>299</v>
      </c>
      <c r="F66" s="26" t="s">
        <v>42</v>
      </c>
      <c r="G66" s="51">
        <f>SUM(H66:BG66)</f>
        <v>1</v>
      </c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>
        <v>1</v>
      </c>
      <c r="BC66" s="14"/>
      <c r="BD66" s="14"/>
      <c r="BE66" s="14"/>
      <c r="BF66" s="14"/>
      <c r="BG66" s="14"/>
    </row>
    <row r="67" spans="1:59" x14ac:dyDescent="0.2">
      <c r="A67" s="3" t="s">
        <v>378</v>
      </c>
      <c r="B67" s="46" t="s">
        <v>399</v>
      </c>
      <c r="C67" s="22" t="s">
        <v>31</v>
      </c>
      <c r="D67" s="22" t="s">
        <v>4</v>
      </c>
      <c r="E67" s="26" t="s">
        <v>402</v>
      </c>
      <c r="F67" s="26" t="s">
        <v>11</v>
      </c>
      <c r="G67" s="51">
        <f>SUM(H67:BG67)</f>
        <v>3</v>
      </c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>
        <v>2</v>
      </c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>
        <v>1</v>
      </c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</row>
    <row r="68" spans="1:59" x14ac:dyDescent="0.2">
      <c r="A68" s="3" t="s">
        <v>89</v>
      </c>
      <c r="B68" s="46" t="s">
        <v>90</v>
      </c>
      <c r="C68" s="22" t="s">
        <v>31</v>
      </c>
      <c r="D68" s="22" t="s">
        <v>4</v>
      </c>
      <c r="E68" s="26" t="s">
        <v>402</v>
      </c>
      <c r="F68" s="26" t="s">
        <v>11</v>
      </c>
      <c r="G68" s="51">
        <f>SUM(H68:BG68)</f>
        <v>7</v>
      </c>
      <c r="H68" s="14"/>
      <c r="I68" s="14"/>
      <c r="J68" s="14"/>
      <c r="K68" s="14"/>
      <c r="L68" s="14">
        <v>3</v>
      </c>
      <c r="M68" s="14">
        <v>1</v>
      </c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>
        <v>2</v>
      </c>
      <c r="AM68" s="14"/>
      <c r="AN68" s="14"/>
      <c r="AO68" s="14"/>
      <c r="AP68" s="14"/>
      <c r="AQ68" s="14"/>
      <c r="AR68" s="14"/>
      <c r="AS68" s="14">
        <v>1</v>
      </c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</row>
    <row r="69" spans="1:59" x14ac:dyDescent="0.2">
      <c r="A69" s="3" t="s">
        <v>237</v>
      </c>
      <c r="B69" s="46" t="s">
        <v>257</v>
      </c>
      <c r="C69" s="22" t="s">
        <v>31</v>
      </c>
      <c r="D69" s="22" t="s">
        <v>4</v>
      </c>
      <c r="E69" s="26" t="s">
        <v>402</v>
      </c>
      <c r="F69" s="26" t="s">
        <v>274</v>
      </c>
      <c r="G69" s="51">
        <f>SUM(H69:BG69)</f>
        <v>2</v>
      </c>
      <c r="H69" s="14"/>
      <c r="I69" s="14"/>
      <c r="J69" s="14"/>
      <c r="K69" s="14"/>
      <c r="L69" s="14">
        <v>1</v>
      </c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>
        <v>1</v>
      </c>
      <c r="BB69" s="14"/>
      <c r="BC69" s="14"/>
      <c r="BD69" s="14"/>
      <c r="BE69" s="14"/>
      <c r="BF69" s="14"/>
      <c r="BG69" s="14"/>
    </row>
    <row r="70" spans="1:59" x14ac:dyDescent="0.2">
      <c r="A70" s="3" t="s">
        <v>238</v>
      </c>
      <c r="B70" s="46" t="s">
        <v>258</v>
      </c>
      <c r="C70" s="22" t="s">
        <v>31</v>
      </c>
      <c r="D70" s="22" t="s">
        <v>4</v>
      </c>
      <c r="E70" s="26" t="s">
        <v>402</v>
      </c>
      <c r="F70" s="26" t="s">
        <v>11</v>
      </c>
      <c r="G70" s="51">
        <f>SUM(H70:BG70)</f>
        <v>1</v>
      </c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>
        <v>1</v>
      </c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</row>
    <row r="71" spans="1:59" x14ac:dyDescent="0.2">
      <c r="A71" s="3" t="s">
        <v>239</v>
      </c>
      <c r="B71" s="46" t="s">
        <v>259</v>
      </c>
      <c r="C71" s="22" t="s">
        <v>31</v>
      </c>
      <c r="D71" s="22" t="s">
        <v>4</v>
      </c>
      <c r="E71" s="26" t="s">
        <v>402</v>
      </c>
      <c r="F71" s="26" t="s">
        <v>11</v>
      </c>
      <c r="G71" s="51">
        <f>SUM(H71:BG71)</f>
        <v>2</v>
      </c>
      <c r="H71" s="14"/>
      <c r="I71" s="14"/>
      <c r="J71" s="14"/>
      <c r="K71" s="14"/>
      <c r="L71" s="14"/>
      <c r="M71" s="14"/>
      <c r="N71" s="14"/>
      <c r="O71" s="14"/>
      <c r="P71" s="14">
        <v>1</v>
      </c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>
        <v>1</v>
      </c>
      <c r="BC71" s="14"/>
      <c r="BD71" s="14"/>
      <c r="BE71" s="14"/>
      <c r="BF71" s="14"/>
      <c r="BG71" s="14"/>
    </row>
    <row r="72" spans="1:59" x14ac:dyDescent="0.2">
      <c r="A72" s="3" t="s">
        <v>302</v>
      </c>
      <c r="B72" s="46" t="s">
        <v>400</v>
      </c>
      <c r="C72" s="22" t="s">
        <v>31</v>
      </c>
      <c r="D72" s="22" t="s">
        <v>4</v>
      </c>
      <c r="E72" s="26" t="s">
        <v>402</v>
      </c>
      <c r="F72" s="26" t="s">
        <v>9</v>
      </c>
      <c r="G72" s="51">
        <f>SUM(H72:BG72)</f>
        <v>5</v>
      </c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>
        <v>1</v>
      </c>
      <c r="S72" s="14"/>
      <c r="T72" s="14"/>
      <c r="U72" s="14"/>
      <c r="V72" s="14"/>
      <c r="W72" s="14"/>
      <c r="X72" s="14"/>
      <c r="Y72" s="14"/>
      <c r="Z72" s="14"/>
      <c r="AA72" s="14">
        <v>1</v>
      </c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>
        <v>1</v>
      </c>
      <c r="BC72" s="14"/>
      <c r="BD72" s="14"/>
      <c r="BE72" s="14"/>
      <c r="BF72" s="14">
        <v>2</v>
      </c>
      <c r="BG72" s="14"/>
    </row>
    <row r="73" spans="1:59" x14ac:dyDescent="0.2">
      <c r="A73" s="3" t="s">
        <v>91</v>
      </c>
      <c r="B73" s="46" t="s">
        <v>92</v>
      </c>
      <c r="C73" s="22" t="s">
        <v>31</v>
      </c>
      <c r="D73" s="22" t="s">
        <v>10</v>
      </c>
      <c r="E73" s="26" t="s">
        <v>273</v>
      </c>
      <c r="F73" s="26" t="s">
        <v>16</v>
      </c>
      <c r="G73" s="51">
        <f>SUM(H73:BG73)</f>
        <v>1</v>
      </c>
      <c r="H73" s="14"/>
      <c r="I73" s="14"/>
      <c r="J73" s="14">
        <v>1</v>
      </c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</row>
    <row r="74" spans="1:59" x14ac:dyDescent="0.2">
      <c r="A74" s="3" t="s">
        <v>93</v>
      </c>
      <c r="B74" s="46" t="s">
        <v>94</v>
      </c>
      <c r="C74" s="22" t="s">
        <v>31</v>
      </c>
      <c r="D74" s="22" t="s">
        <v>10</v>
      </c>
      <c r="E74" s="26" t="s">
        <v>273</v>
      </c>
      <c r="F74" s="26" t="s">
        <v>17</v>
      </c>
      <c r="G74" s="51">
        <f>SUM(H74:BG74)</f>
        <v>16</v>
      </c>
      <c r="H74" s="14"/>
      <c r="I74" s="14"/>
      <c r="J74" s="14"/>
      <c r="K74" s="14"/>
      <c r="L74" s="14"/>
      <c r="M74" s="14"/>
      <c r="N74" s="14"/>
      <c r="O74" s="14"/>
      <c r="P74" s="14"/>
      <c r="Q74" s="14">
        <v>2</v>
      </c>
      <c r="R74" s="14"/>
      <c r="S74" s="14"/>
      <c r="T74" s="14"/>
      <c r="U74" s="14">
        <v>1</v>
      </c>
      <c r="V74" s="14">
        <v>2</v>
      </c>
      <c r="W74" s="14">
        <v>2</v>
      </c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>
        <v>6</v>
      </c>
      <c r="AN74" s="14"/>
      <c r="AO74" s="14"/>
      <c r="AP74" s="14"/>
      <c r="AQ74" s="14"/>
      <c r="AR74" s="14"/>
      <c r="AS74" s="14"/>
      <c r="AT74" s="14"/>
      <c r="AU74" s="14">
        <v>2</v>
      </c>
      <c r="AV74" s="14"/>
      <c r="AW74" s="14"/>
      <c r="AX74" s="14"/>
      <c r="AY74" s="14"/>
      <c r="AZ74" s="14"/>
      <c r="BA74" s="14"/>
      <c r="BB74" s="14">
        <v>1</v>
      </c>
      <c r="BC74" s="14"/>
      <c r="BD74" s="14"/>
      <c r="BE74" s="14"/>
      <c r="BF74" s="14"/>
      <c r="BG74" s="14"/>
    </row>
    <row r="75" spans="1:59" x14ac:dyDescent="0.2">
      <c r="A75" s="3" t="s">
        <v>303</v>
      </c>
      <c r="B75" s="46" t="s">
        <v>336</v>
      </c>
      <c r="C75" s="22" t="s">
        <v>31</v>
      </c>
      <c r="D75" s="22" t="s">
        <v>4</v>
      </c>
      <c r="E75" s="26" t="s">
        <v>402</v>
      </c>
      <c r="F75" s="26" t="s">
        <v>18</v>
      </c>
      <c r="G75" s="51">
        <f>SUM(H75:BG75)</f>
        <v>4</v>
      </c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>
        <v>1</v>
      </c>
      <c r="BC75" s="14"/>
      <c r="BD75" s="14"/>
      <c r="BE75" s="14"/>
      <c r="BF75" s="14">
        <v>3</v>
      </c>
      <c r="BG75" s="14"/>
    </row>
    <row r="76" spans="1:59" x14ac:dyDescent="0.2">
      <c r="A76" s="3" t="s">
        <v>95</v>
      </c>
      <c r="B76" s="46" t="s">
        <v>260</v>
      </c>
      <c r="C76" s="22" t="s">
        <v>33</v>
      </c>
      <c r="D76" s="22" t="s">
        <v>4</v>
      </c>
      <c r="E76" s="26" t="s">
        <v>402</v>
      </c>
      <c r="F76" s="26" t="s">
        <v>274</v>
      </c>
      <c r="G76" s="51">
        <f>SUM(H76:BG76)</f>
        <v>4</v>
      </c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>
        <v>1</v>
      </c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>
        <v>1</v>
      </c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>
        <v>2</v>
      </c>
      <c r="BE76" s="14"/>
      <c r="BF76" s="14"/>
      <c r="BG76" s="14"/>
    </row>
    <row r="77" spans="1:59" s="9" customFormat="1" ht="25.5" customHeight="1" x14ac:dyDescent="0.2">
      <c r="A77" s="23"/>
      <c r="B77" s="24"/>
      <c r="C77" s="24"/>
      <c r="D77" s="24"/>
      <c r="E77" s="24"/>
      <c r="F77" s="25" t="s">
        <v>217</v>
      </c>
      <c r="G77" s="51">
        <f>SUM(G8:G76)</f>
        <v>396</v>
      </c>
      <c r="H77" s="5">
        <f>SUM(H8:H76)</f>
        <v>50</v>
      </c>
      <c r="I77" s="5">
        <f t="shared" ref="I77:BG77" si="0">SUM(I8:I76)</f>
        <v>3</v>
      </c>
      <c r="J77" s="5">
        <f t="shared" si="0"/>
        <v>2</v>
      </c>
      <c r="K77" s="5">
        <f t="shared" si="0"/>
        <v>3</v>
      </c>
      <c r="L77" s="5">
        <f t="shared" si="0"/>
        <v>26</v>
      </c>
      <c r="M77" s="5">
        <f t="shared" si="0"/>
        <v>1</v>
      </c>
      <c r="N77" s="5">
        <f t="shared" si="0"/>
        <v>4</v>
      </c>
      <c r="O77" s="5">
        <f t="shared" si="0"/>
        <v>2</v>
      </c>
      <c r="P77" s="5">
        <f t="shared" si="0"/>
        <v>8</v>
      </c>
      <c r="Q77" s="5">
        <f t="shared" si="0"/>
        <v>2</v>
      </c>
      <c r="R77" s="5">
        <f t="shared" si="0"/>
        <v>3</v>
      </c>
      <c r="S77" s="5">
        <f t="shared" si="0"/>
        <v>2</v>
      </c>
      <c r="T77" s="5">
        <f t="shared" si="0"/>
        <v>4</v>
      </c>
      <c r="U77" s="5">
        <f t="shared" si="0"/>
        <v>5</v>
      </c>
      <c r="V77" s="5">
        <f t="shared" si="0"/>
        <v>32</v>
      </c>
      <c r="W77" s="5">
        <f t="shared" si="0"/>
        <v>2</v>
      </c>
      <c r="X77" s="5">
        <f t="shared" si="0"/>
        <v>2</v>
      </c>
      <c r="Y77" s="5">
        <f t="shared" si="0"/>
        <v>2</v>
      </c>
      <c r="Z77" s="5">
        <f t="shared" si="0"/>
        <v>12</v>
      </c>
      <c r="AA77" s="5">
        <f t="shared" si="0"/>
        <v>30</v>
      </c>
      <c r="AB77" s="5">
        <f t="shared" si="0"/>
        <v>3</v>
      </c>
      <c r="AC77" s="5">
        <f t="shared" si="0"/>
        <v>15</v>
      </c>
      <c r="AD77" s="5">
        <f t="shared" si="0"/>
        <v>2</v>
      </c>
      <c r="AE77" s="5">
        <f t="shared" si="0"/>
        <v>2</v>
      </c>
      <c r="AF77" s="5">
        <f t="shared" si="0"/>
        <v>3</v>
      </c>
      <c r="AG77" s="5">
        <f t="shared" si="0"/>
        <v>2</v>
      </c>
      <c r="AH77" s="5">
        <f t="shared" si="0"/>
        <v>3</v>
      </c>
      <c r="AI77" s="5">
        <f t="shared" si="0"/>
        <v>8</v>
      </c>
      <c r="AJ77" s="5">
        <f t="shared" si="0"/>
        <v>7</v>
      </c>
      <c r="AK77" s="5">
        <f t="shared" si="0"/>
        <v>8</v>
      </c>
      <c r="AL77" s="5">
        <f t="shared" si="0"/>
        <v>8</v>
      </c>
      <c r="AM77" s="5">
        <f t="shared" si="0"/>
        <v>19</v>
      </c>
      <c r="AN77" s="5">
        <f t="shared" si="0"/>
        <v>8</v>
      </c>
      <c r="AO77" s="5">
        <f t="shared" si="0"/>
        <v>21</v>
      </c>
      <c r="AP77" s="5">
        <f t="shared" si="0"/>
        <v>2</v>
      </c>
      <c r="AQ77" s="5">
        <f t="shared" si="0"/>
        <v>2</v>
      </c>
      <c r="AR77" s="5">
        <f t="shared" si="0"/>
        <v>2</v>
      </c>
      <c r="AS77" s="5">
        <f t="shared" si="0"/>
        <v>7</v>
      </c>
      <c r="AT77" s="5">
        <f t="shared" si="0"/>
        <v>1</v>
      </c>
      <c r="AU77" s="5">
        <f t="shared" si="0"/>
        <v>2</v>
      </c>
      <c r="AV77" s="5">
        <f t="shared" si="0"/>
        <v>7</v>
      </c>
      <c r="AW77" s="5">
        <f t="shared" si="0"/>
        <v>1</v>
      </c>
      <c r="AX77" s="5">
        <f t="shared" si="0"/>
        <v>2</v>
      </c>
      <c r="AY77" s="5">
        <f t="shared" si="0"/>
        <v>2</v>
      </c>
      <c r="AZ77" s="5">
        <f t="shared" si="0"/>
        <v>3</v>
      </c>
      <c r="BA77" s="5">
        <f t="shared" si="0"/>
        <v>14</v>
      </c>
      <c r="BB77" s="5">
        <f t="shared" si="0"/>
        <v>20</v>
      </c>
      <c r="BC77" s="5">
        <f t="shared" si="0"/>
        <v>1</v>
      </c>
      <c r="BD77" s="5">
        <f t="shared" si="0"/>
        <v>4</v>
      </c>
      <c r="BE77" s="5">
        <f t="shared" si="0"/>
        <v>16</v>
      </c>
      <c r="BF77" s="5">
        <f t="shared" si="0"/>
        <v>5</v>
      </c>
      <c r="BG77" s="5">
        <f t="shared" si="0"/>
        <v>1</v>
      </c>
    </row>
  </sheetData>
  <conditionalFormatting sqref="A1:A3">
    <cfRule type="duplicateValues" dxfId="1" priority="1"/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BC590-DB5C-4E34-A754-66CD8C4F4D3F}">
  <sheetPr>
    <tabColor rgb="FF6699FF"/>
  </sheetPr>
  <dimension ref="A1:CB101"/>
  <sheetViews>
    <sheetView zoomScale="80" zoomScaleNormal="80" workbookViewId="0">
      <pane xSplit="9" ySplit="7" topLeftCell="J8" activePane="bottomRight" state="frozen"/>
      <selection pane="topRight" activeCell="J1" sqref="J1"/>
      <selection pane="bottomLeft" activeCell="A8" sqref="A8"/>
      <selection pane="bottomRight" activeCell="E5" sqref="E5"/>
    </sheetView>
  </sheetViews>
  <sheetFormatPr defaultRowHeight="12.75" x14ac:dyDescent="0.2"/>
  <cols>
    <col min="1" max="1" width="19.7109375" style="4" bestFit="1" customWidth="1"/>
    <col min="2" max="2" width="56.42578125" style="4" customWidth="1"/>
    <col min="3" max="3" width="20" style="4" bestFit="1" customWidth="1"/>
    <col min="4" max="4" width="13.7109375" style="4" customWidth="1"/>
    <col min="5" max="5" width="20.85546875" style="4" bestFit="1" customWidth="1"/>
    <col min="6" max="6" width="17.140625" style="11" customWidth="1"/>
    <col min="7" max="7" width="10" style="11" customWidth="1"/>
    <col min="8" max="8" width="8.85546875" style="11" customWidth="1"/>
    <col min="9" max="9" width="14.140625" style="11" customWidth="1"/>
    <col min="10" max="80" width="5.28515625" style="11" customWidth="1"/>
    <col min="81" max="16384" width="9.140625" style="1"/>
  </cols>
  <sheetData>
    <row r="1" spans="1:80" x14ac:dyDescent="0.2">
      <c r="A1" s="9" t="s">
        <v>401</v>
      </c>
    </row>
    <row r="2" spans="1:80" x14ac:dyDescent="0.2">
      <c r="A2" s="12" t="s">
        <v>307</v>
      </c>
    </row>
    <row r="3" spans="1:80" x14ac:dyDescent="0.2">
      <c r="A3" s="12" t="s">
        <v>308</v>
      </c>
    </row>
    <row r="5" spans="1:80" s="19" customFormat="1" ht="20.25" customHeight="1" x14ac:dyDescent="0.2">
      <c r="A5" s="15"/>
      <c r="B5" s="15"/>
      <c r="C5" s="15"/>
      <c r="D5" s="15"/>
      <c r="E5" s="15"/>
      <c r="F5" s="16"/>
      <c r="G5" s="16"/>
      <c r="H5" s="16"/>
      <c r="I5" s="17" t="s">
        <v>266</v>
      </c>
      <c r="J5" s="18">
        <v>1</v>
      </c>
      <c r="K5" s="18">
        <v>2</v>
      </c>
      <c r="L5" s="18">
        <v>8</v>
      </c>
      <c r="M5" s="18" t="s">
        <v>403</v>
      </c>
      <c r="N5" s="18">
        <v>2</v>
      </c>
      <c r="O5" s="18">
        <v>1</v>
      </c>
      <c r="P5" s="18">
        <v>11</v>
      </c>
      <c r="Q5" s="18">
        <v>6</v>
      </c>
      <c r="R5" s="18">
        <v>8</v>
      </c>
      <c r="S5" s="18">
        <v>8</v>
      </c>
      <c r="T5" s="18">
        <v>2</v>
      </c>
      <c r="U5" s="18" t="s">
        <v>404</v>
      </c>
      <c r="V5" s="18" t="s">
        <v>404</v>
      </c>
      <c r="W5" s="18">
        <v>11</v>
      </c>
      <c r="X5" s="18">
        <v>6</v>
      </c>
      <c r="Y5" s="18">
        <v>8</v>
      </c>
      <c r="Z5" s="18">
        <v>11</v>
      </c>
      <c r="AA5" s="18">
        <v>3</v>
      </c>
      <c r="AB5" s="18">
        <v>8</v>
      </c>
      <c r="AC5" s="18">
        <v>3</v>
      </c>
      <c r="AD5" s="18">
        <v>11</v>
      </c>
      <c r="AE5" s="18">
        <v>2</v>
      </c>
      <c r="AF5" s="18">
        <v>11</v>
      </c>
      <c r="AG5" s="18">
        <v>8</v>
      </c>
      <c r="AH5" s="18">
        <v>8</v>
      </c>
      <c r="AI5" s="18">
        <v>6</v>
      </c>
      <c r="AJ5" s="18">
        <v>3</v>
      </c>
      <c r="AK5" s="18">
        <v>6</v>
      </c>
      <c r="AL5" s="18">
        <v>9</v>
      </c>
      <c r="AM5" s="18">
        <v>11</v>
      </c>
      <c r="AN5" s="18">
        <v>3</v>
      </c>
      <c r="AO5" s="18" t="s">
        <v>403</v>
      </c>
      <c r="AP5" s="18">
        <v>11</v>
      </c>
      <c r="AQ5" s="18">
        <v>7</v>
      </c>
      <c r="AR5" s="18">
        <v>6</v>
      </c>
      <c r="AS5" s="18" t="s">
        <v>403</v>
      </c>
      <c r="AT5" s="18">
        <v>7</v>
      </c>
      <c r="AU5" s="18">
        <v>3</v>
      </c>
      <c r="AV5" s="18">
        <v>6</v>
      </c>
      <c r="AW5" s="18">
        <v>3</v>
      </c>
      <c r="AX5" s="18">
        <v>2</v>
      </c>
      <c r="AY5" s="18">
        <v>1</v>
      </c>
      <c r="AZ5" s="18">
        <v>11</v>
      </c>
      <c r="BA5" s="18">
        <v>6</v>
      </c>
      <c r="BB5" s="18">
        <v>11</v>
      </c>
      <c r="BC5" s="18">
        <v>8</v>
      </c>
      <c r="BD5" s="18">
        <v>6</v>
      </c>
      <c r="BE5" s="18">
        <v>11</v>
      </c>
      <c r="BF5" s="18">
        <v>6</v>
      </c>
      <c r="BG5" s="18">
        <v>8</v>
      </c>
      <c r="BH5" s="18">
        <v>8</v>
      </c>
      <c r="BI5" s="18">
        <v>6</v>
      </c>
      <c r="BJ5" s="18">
        <v>4</v>
      </c>
      <c r="BK5" s="18">
        <v>11</v>
      </c>
      <c r="BL5" s="18">
        <v>11</v>
      </c>
      <c r="BM5" s="18">
        <v>11</v>
      </c>
      <c r="BN5" s="18">
        <v>8</v>
      </c>
      <c r="BO5" s="18">
        <v>6</v>
      </c>
      <c r="BP5" s="18">
        <v>7</v>
      </c>
      <c r="BQ5" s="18">
        <v>3</v>
      </c>
      <c r="BR5" s="18">
        <v>11</v>
      </c>
      <c r="BS5" s="18">
        <v>2</v>
      </c>
      <c r="BT5" s="18">
        <v>11</v>
      </c>
      <c r="BU5" s="18" t="s">
        <v>404</v>
      </c>
      <c r="BV5" s="18" t="s">
        <v>404</v>
      </c>
      <c r="BW5" s="18">
        <v>7</v>
      </c>
      <c r="BX5" s="18">
        <v>6</v>
      </c>
      <c r="BY5" s="18">
        <v>1</v>
      </c>
      <c r="BZ5" s="18">
        <v>10</v>
      </c>
      <c r="CA5" s="18">
        <v>11</v>
      </c>
      <c r="CB5" s="18">
        <v>11</v>
      </c>
    </row>
    <row r="6" spans="1:80" s="10" customFormat="1" ht="117.75" customHeight="1" x14ac:dyDescent="0.2">
      <c r="A6" s="20"/>
      <c r="B6" s="20"/>
      <c r="C6" s="20"/>
      <c r="D6" s="20"/>
      <c r="E6" s="20"/>
      <c r="F6" s="21"/>
      <c r="G6" s="21"/>
      <c r="H6" s="21"/>
      <c r="I6" s="36" t="s">
        <v>267</v>
      </c>
      <c r="J6" s="47" t="s">
        <v>138</v>
      </c>
      <c r="K6" s="47" t="s">
        <v>139</v>
      </c>
      <c r="L6" s="47" t="s">
        <v>196</v>
      </c>
      <c r="M6" s="47" t="s">
        <v>140</v>
      </c>
      <c r="N6" s="47" t="s">
        <v>170</v>
      </c>
      <c r="O6" s="47" t="s">
        <v>161</v>
      </c>
      <c r="P6" s="47" t="s">
        <v>355</v>
      </c>
      <c r="Q6" s="47" t="s">
        <v>210</v>
      </c>
      <c r="R6" s="47" t="s">
        <v>202</v>
      </c>
      <c r="S6" s="47" t="s">
        <v>179</v>
      </c>
      <c r="T6" s="47" t="s">
        <v>175</v>
      </c>
      <c r="U6" s="47" t="s">
        <v>177</v>
      </c>
      <c r="V6" s="47" t="s">
        <v>356</v>
      </c>
      <c r="W6" s="47" t="s">
        <v>357</v>
      </c>
      <c r="X6" s="47" t="s">
        <v>188</v>
      </c>
      <c r="Y6" s="47" t="s">
        <v>181</v>
      </c>
      <c r="Z6" s="47" t="s">
        <v>314</v>
      </c>
      <c r="AA6" s="47" t="s">
        <v>176</v>
      </c>
      <c r="AB6" s="47" t="s">
        <v>358</v>
      </c>
      <c r="AC6" s="47" t="s">
        <v>171</v>
      </c>
      <c r="AD6" s="47" t="s">
        <v>200</v>
      </c>
      <c r="AE6" s="47" t="s">
        <v>160</v>
      </c>
      <c r="AF6" s="47" t="s">
        <v>318</v>
      </c>
      <c r="AG6" s="47" t="s">
        <v>183</v>
      </c>
      <c r="AH6" s="47" t="s">
        <v>204</v>
      </c>
      <c r="AI6" s="47" t="s">
        <v>187</v>
      </c>
      <c r="AJ6" s="47" t="s">
        <v>162</v>
      </c>
      <c r="AK6" s="47" t="s">
        <v>172</v>
      </c>
      <c r="AL6" s="47" t="s">
        <v>269</v>
      </c>
      <c r="AM6" s="47" t="s">
        <v>359</v>
      </c>
      <c r="AN6" s="47" t="s">
        <v>184</v>
      </c>
      <c r="AO6" s="47" t="s">
        <v>173</v>
      </c>
      <c r="AP6" s="47" t="s">
        <v>193</v>
      </c>
      <c r="AQ6" s="47" t="s">
        <v>180</v>
      </c>
      <c r="AR6" s="47" t="s">
        <v>198</v>
      </c>
      <c r="AS6" s="47" t="s">
        <v>194</v>
      </c>
      <c r="AT6" s="47" t="s">
        <v>163</v>
      </c>
      <c r="AU6" s="47" t="s">
        <v>168</v>
      </c>
      <c r="AV6" s="47" t="s">
        <v>214</v>
      </c>
      <c r="AW6" s="47" t="s">
        <v>159</v>
      </c>
      <c r="AX6" s="47" t="s">
        <v>190</v>
      </c>
      <c r="AY6" s="47" t="s">
        <v>166</v>
      </c>
      <c r="AZ6" s="47" t="s">
        <v>315</v>
      </c>
      <c r="BA6" s="47" t="s">
        <v>216</v>
      </c>
      <c r="BB6" s="47" t="s">
        <v>360</v>
      </c>
      <c r="BC6" s="47" t="s">
        <v>174</v>
      </c>
      <c r="BD6" s="47" t="s">
        <v>169</v>
      </c>
      <c r="BE6" s="47" t="s">
        <v>316</v>
      </c>
      <c r="BF6" s="47" t="s">
        <v>206</v>
      </c>
      <c r="BG6" s="47" t="s">
        <v>271</v>
      </c>
      <c r="BH6" s="47" t="s">
        <v>141</v>
      </c>
      <c r="BI6" s="47" t="s">
        <v>361</v>
      </c>
      <c r="BJ6" s="47" t="s">
        <v>158</v>
      </c>
      <c r="BK6" s="47" t="s">
        <v>362</v>
      </c>
      <c r="BL6" s="47" t="s">
        <v>208</v>
      </c>
      <c r="BM6" s="47" t="s">
        <v>363</v>
      </c>
      <c r="BN6" s="47" t="s">
        <v>185</v>
      </c>
      <c r="BO6" s="47" t="s">
        <v>182</v>
      </c>
      <c r="BP6" s="47" t="s">
        <v>186</v>
      </c>
      <c r="BQ6" s="47" t="s">
        <v>164</v>
      </c>
      <c r="BR6" s="47" t="s">
        <v>364</v>
      </c>
      <c r="BS6" s="47" t="s">
        <v>157</v>
      </c>
      <c r="BT6" s="47" t="s">
        <v>365</v>
      </c>
      <c r="BU6" s="47" t="s">
        <v>167</v>
      </c>
      <c r="BV6" s="47" t="s">
        <v>317</v>
      </c>
      <c r="BW6" s="47" t="s">
        <v>142</v>
      </c>
      <c r="BX6" s="47" t="s">
        <v>165</v>
      </c>
      <c r="BY6" s="47" t="s">
        <v>189</v>
      </c>
      <c r="BZ6" s="47" t="s">
        <v>178</v>
      </c>
      <c r="CA6" s="47" t="s">
        <v>212</v>
      </c>
      <c r="CB6" s="47" t="s">
        <v>366</v>
      </c>
    </row>
    <row r="7" spans="1:80" s="21" customFormat="1" ht="49.5" customHeight="1" x14ac:dyDescent="0.25">
      <c r="A7" s="44" t="s">
        <v>143</v>
      </c>
      <c r="B7" s="45" t="s">
        <v>144</v>
      </c>
      <c r="C7" s="44" t="s">
        <v>0</v>
      </c>
      <c r="D7" s="44" t="s">
        <v>1</v>
      </c>
      <c r="E7" s="44" t="s">
        <v>304</v>
      </c>
      <c r="F7" s="44" t="s">
        <v>2</v>
      </c>
      <c r="G7" s="44" t="s">
        <v>133</v>
      </c>
      <c r="H7" s="44" t="s">
        <v>134</v>
      </c>
      <c r="I7" s="36" t="s">
        <v>339</v>
      </c>
      <c r="J7" s="17" t="s">
        <v>96</v>
      </c>
      <c r="K7" s="17" t="s">
        <v>97</v>
      </c>
      <c r="L7" s="17" t="s">
        <v>195</v>
      </c>
      <c r="M7" s="17" t="s">
        <v>132</v>
      </c>
      <c r="N7" s="17" t="s">
        <v>98</v>
      </c>
      <c r="O7" s="17" t="s">
        <v>99</v>
      </c>
      <c r="P7" s="17" t="s">
        <v>343</v>
      </c>
      <c r="Q7" s="17" t="s">
        <v>209</v>
      </c>
      <c r="R7" s="17" t="s">
        <v>201</v>
      </c>
      <c r="S7" s="17" t="s">
        <v>135</v>
      </c>
      <c r="T7" s="17" t="s">
        <v>100</v>
      </c>
      <c r="U7" s="17" t="s">
        <v>101</v>
      </c>
      <c r="V7" s="17" t="s">
        <v>344</v>
      </c>
      <c r="W7" s="17" t="s">
        <v>345</v>
      </c>
      <c r="X7" s="17" t="s">
        <v>102</v>
      </c>
      <c r="Y7" s="17" t="s">
        <v>103</v>
      </c>
      <c r="Z7" s="17" t="s">
        <v>309</v>
      </c>
      <c r="AA7" s="17" t="s">
        <v>104</v>
      </c>
      <c r="AB7" s="17" t="s">
        <v>346</v>
      </c>
      <c r="AC7" s="17" t="s">
        <v>105</v>
      </c>
      <c r="AD7" s="17" t="s">
        <v>199</v>
      </c>
      <c r="AE7" s="17" t="s">
        <v>106</v>
      </c>
      <c r="AF7" s="48" t="s">
        <v>310</v>
      </c>
      <c r="AG7" s="48" t="s">
        <v>107</v>
      </c>
      <c r="AH7" s="17" t="s">
        <v>203</v>
      </c>
      <c r="AI7" s="17" t="s">
        <v>108</v>
      </c>
      <c r="AJ7" s="17" t="s">
        <v>109</v>
      </c>
      <c r="AK7" s="17" t="s">
        <v>110</v>
      </c>
      <c r="AL7" s="17" t="s">
        <v>268</v>
      </c>
      <c r="AM7" s="17" t="s">
        <v>347</v>
      </c>
      <c r="AN7" s="17" t="s">
        <v>111</v>
      </c>
      <c r="AO7" s="17" t="s">
        <v>112</v>
      </c>
      <c r="AP7" s="17" t="s">
        <v>192</v>
      </c>
      <c r="AQ7" s="17" t="s">
        <v>113</v>
      </c>
      <c r="AR7" s="17" t="s">
        <v>197</v>
      </c>
      <c r="AS7" s="17" t="s">
        <v>114</v>
      </c>
      <c r="AT7" s="17" t="s">
        <v>115</v>
      </c>
      <c r="AU7" s="17" t="s">
        <v>136</v>
      </c>
      <c r="AV7" s="17" t="s">
        <v>213</v>
      </c>
      <c r="AW7" s="17" t="s">
        <v>116</v>
      </c>
      <c r="AX7" s="17" t="s">
        <v>117</v>
      </c>
      <c r="AY7" s="17" t="s">
        <v>118</v>
      </c>
      <c r="AZ7" s="17" t="s">
        <v>311</v>
      </c>
      <c r="BA7" s="17" t="s">
        <v>215</v>
      </c>
      <c r="BB7" s="17" t="s">
        <v>348</v>
      </c>
      <c r="BC7" s="17" t="s">
        <v>119</v>
      </c>
      <c r="BD7" s="17" t="s">
        <v>120</v>
      </c>
      <c r="BE7" s="17" t="s">
        <v>312</v>
      </c>
      <c r="BF7" s="17" t="s">
        <v>205</v>
      </c>
      <c r="BG7" s="17" t="s">
        <v>270</v>
      </c>
      <c r="BH7" s="17" t="s">
        <v>137</v>
      </c>
      <c r="BI7" s="17" t="s">
        <v>349</v>
      </c>
      <c r="BJ7" s="17" t="s">
        <v>121</v>
      </c>
      <c r="BK7" s="17" t="s">
        <v>350</v>
      </c>
      <c r="BL7" s="17" t="s">
        <v>207</v>
      </c>
      <c r="BM7" s="17" t="s">
        <v>351</v>
      </c>
      <c r="BN7" s="17" t="s">
        <v>122</v>
      </c>
      <c r="BO7" s="17" t="s">
        <v>123</v>
      </c>
      <c r="BP7" s="17" t="s">
        <v>124</v>
      </c>
      <c r="BQ7" s="17" t="s">
        <v>125</v>
      </c>
      <c r="BR7" s="17" t="s">
        <v>352</v>
      </c>
      <c r="BS7" s="17" t="s">
        <v>126</v>
      </c>
      <c r="BT7" s="17" t="s">
        <v>353</v>
      </c>
      <c r="BU7" s="17" t="s">
        <v>127</v>
      </c>
      <c r="BV7" s="17" t="s">
        <v>313</v>
      </c>
      <c r="BW7" s="17" t="s">
        <v>128</v>
      </c>
      <c r="BX7" s="17" t="s">
        <v>129</v>
      </c>
      <c r="BY7" s="17" t="s">
        <v>130</v>
      </c>
      <c r="BZ7" s="17" t="s">
        <v>131</v>
      </c>
      <c r="CA7" s="17" t="s">
        <v>211</v>
      </c>
      <c r="CB7" s="17" t="s">
        <v>354</v>
      </c>
    </row>
    <row r="8" spans="1:80" x14ac:dyDescent="0.2">
      <c r="A8" s="3" t="s">
        <v>272</v>
      </c>
      <c r="B8" s="46" t="s">
        <v>379</v>
      </c>
      <c r="C8" s="22" t="s">
        <v>3</v>
      </c>
      <c r="D8" s="22" t="s">
        <v>4</v>
      </c>
      <c r="E8" s="26" t="s">
        <v>273</v>
      </c>
      <c r="F8" s="26" t="s">
        <v>5</v>
      </c>
      <c r="G8" s="14">
        <v>5</v>
      </c>
      <c r="H8" s="14"/>
      <c r="I8" s="40">
        <f>SUM(J8:CB8)</f>
        <v>5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>
        <v>1</v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>
        <v>2</v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>
        <v>1</v>
      </c>
      <c r="BK8" s="14"/>
      <c r="BL8" s="14"/>
      <c r="BM8" s="14"/>
      <c r="BN8" s="14"/>
      <c r="BO8" s="14"/>
      <c r="BP8" s="14"/>
      <c r="BQ8" s="14"/>
      <c r="BR8" s="14"/>
      <c r="BS8" s="14">
        <v>1</v>
      </c>
      <c r="BT8" s="14"/>
      <c r="BU8" s="14"/>
      <c r="BV8" s="14"/>
      <c r="BW8" s="14"/>
      <c r="BX8" s="14"/>
      <c r="BY8" s="14"/>
      <c r="BZ8" s="14"/>
      <c r="CA8" s="14"/>
      <c r="CB8" s="14"/>
    </row>
    <row r="9" spans="1:80" x14ac:dyDescent="0.2">
      <c r="A9" s="3" t="s">
        <v>6</v>
      </c>
      <c r="B9" s="46" t="s">
        <v>7</v>
      </c>
      <c r="C9" s="22" t="s">
        <v>8</v>
      </c>
      <c r="D9" s="22" t="s">
        <v>4</v>
      </c>
      <c r="E9" s="26" t="s">
        <v>402</v>
      </c>
      <c r="F9" s="26" t="s">
        <v>9</v>
      </c>
      <c r="G9" s="14">
        <v>28</v>
      </c>
      <c r="H9" s="14">
        <v>12</v>
      </c>
      <c r="I9" s="40">
        <f t="shared" ref="I9:I72" si="0">SUM(J9:CB9)</f>
        <v>40</v>
      </c>
      <c r="J9" s="14">
        <v>2</v>
      </c>
      <c r="K9" s="14"/>
      <c r="L9" s="14"/>
      <c r="M9" s="14"/>
      <c r="N9" s="14"/>
      <c r="O9" s="14">
        <v>1</v>
      </c>
      <c r="P9" s="14"/>
      <c r="Q9" s="14"/>
      <c r="R9" s="14">
        <v>2</v>
      </c>
      <c r="S9" s="14">
        <v>1</v>
      </c>
      <c r="T9" s="14"/>
      <c r="U9" s="14"/>
      <c r="V9" s="14"/>
      <c r="W9" s="14"/>
      <c r="X9" s="14"/>
      <c r="Y9" s="14"/>
      <c r="Z9" s="14"/>
      <c r="AA9" s="14"/>
      <c r="AB9" s="14"/>
      <c r="AC9" s="14">
        <v>1</v>
      </c>
      <c r="AD9" s="14"/>
      <c r="AE9" s="14">
        <v>1</v>
      </c>
      <c r="AF9" s="14"/>
      <c r="AG9" s="14">
        <v>2</v>
      </c>
      <c r="AH9" s="14"/>
      <c r="AI9" s="14">
        <v>1</v>
      </c>
      <c r="AJ9" s="14"/>
      <c r="AK9" s="14"/>
      <c r="AL9" s="14"/>
      <c r="AM9" s="14"/>
      <c r="AN9" s="14">
        <v>2</v>
      </c>
      <c r="AO9" s="14"/>
      <c r="AP9" s="14"/>
      <c r="AQ9" s="14"/>
      <c r="AR9" s="14"/>
      <c r="AS9" s="14"/>
      <c r="AT9" s="14"/>
      <c r="AU9" s="14"/>
      <c r="AV9" s="14"/>
      <c r="AW9" s="14">
        <v>3</v>
      </c>
      <c r="AX9" s="14"/>
      <c r="AY9" s="14"/>
      <c r="AZ9" s="14"/>
      <c r="BA9" s="14"/>
      <c r="BB9" s="14">
        <v>4</v>
      </c>
      <c r="BC9" s="14">
        <v>2</v>
      </c>
      <c r="BD9" s="14">
        <v>2</v>
      </c>
      <c r="BE9" s="14"/>
      <c r="BF9" s="14">
        <v>7</v>
      </c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>
        <v>3</v>
      </c>
      <c r="BV9" s="14"/>
      <c r="BW9" s="14"/>
      <c r="BX9" s="14">
        <v>3</v>
      </c>
      <c r="BY9" s="14">
        <v>3</v>
      </c>
      <c r="BZ9" s="14"/>
      <c r="CA9" s="14"/>
      <c r="CB9" s="14"/>
    </row>
    <row r="10" spans="1:80" x14ac:dyDescent="0.2">
      <c r="A10" s="3" t="s">
        <v>12</v>
      </c>
      <c r="B10" s="46" t="s">
        <v>13</v>
      </c>
      <c r="C10" s="22" t="s">
        <v>8</v>
      </c>
      <c r="D10" s="22" t="s">
        <v>4</v>
      </c>
      <c r="E10" s="26" t="s">
        <v>402</v>
      </c>
      <c r="F10" s="26" t="s">
        <v>274</v>
      </c>
      <c r="G10" s="14">
        <v>9</v>
      </c>
      <c r="H10" s="14">
        <v>4</v>
      </c>
      <c r="I10" s="40">
        <f t="shared" si="0"/>
        <v>13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>
        <v>1</v>
      </c>
      <c r="AC10" s="14"/>
      <c r="AD10" s="14"/>
      <c r="AE10" s="14">
        <v>1</v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>
        <v>1</v>
      </c>
      <c r="AP10" s="14"/>
      <c r="AQ10" s="14">
        <v>1</v>
      </c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>
        <v>4</v>
      </c>
      <c r="BK10" s="14"/>
      <c r="BL10" s="14"/>
      <c r="BM10" s="14"/>
      <c r="BN10" s="14"/>
      <c r="BO10" s="14">
        <v>1</v>
      </c>
      <c r="BP10" s="14"/>
      <c r="BQ10" s="14"/>
      <c r="BR10" s="14"/>
      <c r="BS10" s="14"/>
      <c r="BT10" s="14"/>
      <c r="BU10" s="14"/>
      <c r="BV10" s="14"/>
      <c r="BW10" s="14">
        <v>1</v>
      </c>
      <c r="BX10" s="14">
        <v>1</v>
      </c>
      <c r="BY10" s="14">
        <v>2</v>
      </c>
      <c r="BZ10" s="14"/>
      <c r="CA10" s="14"/>
      <c r="CB10" s="14"/>
    </row>
    <row r="11" spans="1:80" x14ac:dyDescent="0.2">
      <c r="A11" s="3" t="s">
        <v>319</v>
      </c>
      <c r="B11" s="46" t="s">
        <v>326</v>
      </c>
      <c r="C11" s="22" t="s">
        <v>15</v>
      </c>
      <c r="D11" s="22" t="s">
        <v>4</v>
      </c>
      <c r="E11" s="26" t="s">
        <v>402</v>
      </c>
      <c r="F11" s="26" t="s">
        <v>14</v>
      </c>
      <c r="G11" s="14">
        <v>1</v>
      </c>
      <c r="H11" s="14"/>
      <c r="I11" s="40">
        <f t="shared" si="0"/>
        <v>1</v>
      </c>
      <c r="J11" s="14">
        <v>1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</row>
    <row r="12" spans="1:80" x14ac:dyDescent="0.2">
      <c r="A12" s="3" t="s">
        <v>219</v>
      </c>
      <c r="B12" s="46" t="s">
        <v>242</v>
      </c>
      <c r="C12" s="22" t="s">
        <v>19</v>
      </c>
      <c r="D12" s="22" t="s">
        <v>4</v>
      </c>
      <c r="E12" s="26" t="s">
        <v>402</v>
      </c>
      <c r="F12" s="26" t="s">
        <v>9</v>
      </c>
      <c r="G12" s="14">
        <v>4</v>
      </c>
      <c r="H12" s="14">
        <v>3</v>
      </c>
      <c r="I12" s="40">
        <f t="shared" si="0"/>
        <v>7</v>
      </c>
      <c r="J12" s="14">
        <v>2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>
        <v>1</v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>
        <v>1</v>
      </c>
      <c r="AP12" s="14"/>
      <c r="AQ12" s="14"/>
      <c r="AR12" s="14"/>
      <c r="AS12" s="14"/>
      <c r="AT12" s="14">
        <v>1</v>
      </c>
      <c r="AU12" s="14"/>
      <c r="AV12" s="14"/>
      <c r="AW12" s="14">
        <v>2</v>
      </c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</row>
    <row r="13" spans="1:80" x14ac:dyDescent="0.2">
      <c r="A13" s="3" t="s">
        <v>20</v>
      </c>
      <c r="B13" s="46" t="s">
        <v>327</v>
      </c>
      <c r="C13" s="22" t="s">
        <v>19</v>
      </c>
      <c r="D13" s="22" t="s">
        <v>4</v>
      </c>
      <c r="E13" s="26" t="s">
        <v>402</v>
      </c>
      <c r="F13" s="26" t="s">
        <v>11</v>
      </c>
      <c r="G13" s="14">
        <v>1</v>
      </c>
      <c r="H13" s="14"/>
      <c r="I13" s="40">
        <f t="shared" si="0"/>
        <v>1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>
        <v>1</v>
      </c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</row>
    <row r="14" spans="1:80" x14ac:dyDescent="0.2">
      <c r="A14" s="3" t="s">
        <v>220</v>
      </c>
      <c r="B14" s="46" t="s">
        <v>243</v>
      </c>
      <c r="C14" s="22" t="s">
        <v>19</v>
      </c>
      <c r="D14" s="22" t="s">
        <v>10</v>
      </c>
      <c r="E14" s="26" t="s">
        <v>273</v>
      </c>
      <c r="F14" s="26" t="s">
        <v>16</v>
      </c>
      <c r="G14" s="14">
        <v>2</v>
      </c>
      <c r="H14" s="14">
        <v>15</v>
      </c>
      <c r="I14" s="40">
        <f t="shared" si="0"/>
        <v>17</v>
      </c>
      <c r="J14" s="14"/>
      <c r="K14" s="14">
        <v>1</v>
      </c>
      <c r="L14" s="14"/>
      <c r="M14" s="14"/>
      <c r="N14" s="14">
        <v>2</v>
      </c>
      <c r="O14" s="14"/>
      <c r="P14" s="14"/>
      <c r="Q14" s="14"/>
      <c r="R14" s="14"/>
      <c r="S14" s="14"/>
      <c r="T14" s="14">
        <v>2</v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>
        <v>1</v>
      </c>
      <c r="AF14" s="14"/>
      <c r="AG14" s="14"/>
      <c r="AH14" s="14"/>
      <c r="AI14" s="14"/>
      <c r="AJ14" s="14"/>
      <c r="AK14" s="14">
        <v>3</v>
      </c>
      <c r="AL14" s="14"/>
      <c r="AM14" s="14"/>
      <c r="AN14" s="14"/>
      <c r="AO14" s="14"/>
      <c r="AP14" s="14"/>
      <c r="AQ14" s="14"/>
      <c r="AR14" s="14"/>
      <c r="AS14" s="14"/>
      <c r="AT14" s="14">
        <v>1</v>
      </c>
      <c r="AU14" s="14"/>
      <c r="AV14" s="14"/>
      <c r="AW14" s="14"/>
      <c r="AX14" s="14"/>
      <c r="AY14" s="14">
        <v>1</v>
      </c>
      <c r="AZ14" s="14"/>
      <c r="BA14" s="14"/>
      <c r="BB14" s="14"/>
      <c r="BC14" s="14"/>
      <c r="BD14" s="14">
        <v>2</v>
      </c>
      <c r="BE14" s="14"/>
      <c r="BF14" s="14"/>
      <c r="BG14" s="14"/>
      <c r="BH14" s="14"/>
      <c r="BI14" s="14"/>
      <c r="BJ14" s="14"/>
      <c r="BK14" s="14">
        <v>1</v>
      </c>
      <c r="BL14" s="14"/>
      <c r="BM14" s="14"/>
      <c r="BN14" s="14"/>
      <c r="BO14" s="14"/>
      <c r="BP14" s="14"/>
      <c r="BQ14" s="14"/>
      <c r="BR14" s="14"/>
      <c r="BS14" s="14">
        <v>1</v>
      </c>
      <c r="BT14" s="14"/>
      <c r="BU14" s="14"/>
      <c r="BV14" s="14"/>
      <c r="BW14" s="14">
        <v>1</v>
      </c>
      <c r="BX14" s="14"/>
      <c r="BY14" s="14"/>
      <c r="BZ14" s="14"/>
      <c r="CA14" s="14">
        <v>1</v>
      </c>
      <c r="CB14" s="14"/>
    </row>
    <row r="15" spans="1:80" x14ac:dyDescent="0.2">
      <c r="A15" s="3" t="s">
        <v>275</v>
      </c>
      <c r="B15" s="46" t="s">
        <v>328</v>
      </c>
      <c r="C15" s="22" t="s">
        <v>15</v>
      </c>
      <c r="D15" s="22" t="s">
        <v>4</v>
      </c>
      <c r="E15" s="26" t="s">
        <v>402</v>
      </c>
      <c r="F15" s="26" t="s">
        <v>9</v>
      </c>
      <c r="G15" s="14">
        <v>4</v>
      </c>
      <c r="H15" s="14">
        <v>1</v>
      </c>
      <c r="I15" s="40">
        <f t="shared" si="0"/>
        <v>5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>
        <v>1</v>
      </c>
      <c r="AP15" s="14"/>
      <c r="AQ15" s="14"/>
      <c r="AR15" s="14"/>
      <c r="AS15" s="14"/>
      <c r="AT15" s="14"/>
      <c r="AU15" s="14"/>
      <c r="AV15" s="14"/>
      <c r="AW15" s="14"/>
      <c r="AX15" s="14">
        <v>1</v>
      </c>
      <c r="AY15" s="14"/>
      <c r="AZ15" s="14"/>
      <c r="BA15" s="14"/>
      <c r="BB15" s="14"/>
      <c r="BC15" s="14"/>
      <c r="BD15" s="14"/>
      <c r="BE15" s="14"/>
      <c r="BF15" s="14">
        <v>3</v>
      </c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</row>
    <row r="16" spans="1:80" x14ac:dyDescent="0.2">
      <c r="A16" s="3" t="s">
        <v>368</v>
      </c>
      <c r="B16" s="46" t="s">
        <v>380</v>
      </c>
      <c r="C16" s="22" t="s">
        <v>15</v>
      </c>
      <c r="D16" s="22" t="s">
        <v>10</v>
      </c>
      <c r="E16" s="26" t="s">
        <v>273</v>
      </c>
      <c r="F16" s="26" t="s">
        <v>11</v>
      </c>
      <c r="G16" s="14">
        <v>13</v>
      </c>
      <c r="H16" s="14">
        <v>2</v>
      </c>
      <c r="I16" s="40">
        <f t="shared" si="0"/>
        <v>15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>
        <v>5</v>
      </c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>
        <v>1</v>
      </c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>
        <v>4</v>
      </c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>
        <v>2</v>
      </c>
      <c r="BT16" s="14"/>
      <c r="BU16" s="14"/>
      <c r="BV16" s="14"/>
      <c r="BW16" s="14"/>
      <c r="BX16" s="14"/>
      <c r="BY16" s="14">
        <v>3</v>
      </c>
      <c r="BZ16" s="14"/>
      <c r="CA16" s="14"/>
      <c r="CB16" s="14"/>
    </row>
    <row r="17" spans="1:80" x14ac:dyDescent="0.2">
      <c r="A17" s="3" t="s">
        <v>221</v>
      </c>
      <c r="B17" s="46" t="s">
        <v>329</v>
      </c>
      <c r="C17" s="22" t="s">
        <v>15</v>
      </c>
      <c r="D17" s="22" t="s">
        <v>10</v>
      </c>
      <c r="E17" s="26" t="s">
        <v>402</v>
      </c>
      <c r="F17" s="26" t="s">
        <v>9</v>
      </c>
      <c r="G17" s="14">
        <v>1</v>
      </c>
      <c r="H17" s="14">
        <v>4</v>
      </c>
      <c r="I17" s="40">
        <f t="shared" si="0"/>
        <v>5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>
        <v>3</v>
      </c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>
        <v>1</v>
      </c>
      <c r="BY17" s="14">
        <v>1</v>
      </c>
      <c r="BZ17" s="14"/>
      <c r="CA17" s="14"/>
      <c r="CB17" s="14"/>
    </row>
    <row r="18" spans="1:80" x14ac:dyDescent="0.2">
      <c r="A18" s="3" t="s">
        <v>320</v>
      </c>
      <c r="B18" s="46" t="s">
        <v>381</v>
      </c>
      <c r="C18" s="22" t="s">
        <v>262</v>
      </c>
      <c r="D18" s="22" t="s">
        <v>4</v>
      </c>
      <c r="E18" s="26" t="s">
        <v>273</v>
      </c>
      <c r="F18" s="26" t="s">
        <v>16</v>
      </c>
      <c r="G18" s="14">
        <v>1</v>
      </c>
      <c r="H18" s="14"/>
      <c r="I18" s="40">
        <f t="shared" si="0"/>
        <v>1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>
        <v>1</v>
      </c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</row>
    <row r="19" spans="1:80" x14ac:dyDescent="0.2">
      <c r="A19" s="3" t="s">
        <v>23</v>
      </c>
      <c r="B19" s="46" t="s">
        <v>24</v>
      </c>
      <c r="C19" s="22" t="s">
        <v>25</v>
      </c>
      <c r="D19" s="22" t="s">
        <v>4</v>
      </c>
      <c r="E19" s="26" t="s">
        <v>402</v>
      </c>
      <c r="F19" s="26" t="s">
        <v>11</v>
      </c>
      <c r="G19" s="14">
        <v>41</v>
      </c>
      <c r="H19" s="14">
        <v>13</v>
      </c>
      <c r="I19" s="40">
        <f t="shared" si="0"/>
        <v>54</v>
      </c>
      <c r="J19" s="14"/>
      <c r="K19" s="14">
        <v>3</v>
      </c>
      <c r="L19" s="14"/>
      <c r="M19" s="14">
        <v>4</v>
      </c>
      <c r="N19" s="14"/>
      <c r="O19" s="14"/>
      <c r="P19" s="14">
        <v>2</v>
      </c>
      <c r="Q19" s="14"/>
      <c r="R19" s="14"/>
      <c r="S19" s="14">
        <v>2</v>
      </c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>
        <v>13</v>
      </c>
      <c r="AF19" s="14"/>
      <c r="AG19" s="14"/>
      <c r="AH19" s="14"/>
      <c r="AI19" s="14"/>
      <c r="AJ19" s="14"/>
      <c r="AK19" s="14">
        <v>2</v>
      </c>
      <c r="AL19" s="14"/>
      <c r="AM19" s="14"/>
      <c r="AN19" s="14">
        <v>9</v>
      </c>
      <c r="AO19" s="14">
        <v>1</v>
      </c>
      <c r="AP19" s="14"/>
      <c r="AQ19" s="14">
        <v>3</v>
      </c>
      <c r="AR19" s="14"/>
      <c r="AS19" s="14"/>
      <c r="AT19" s="14">
        <v>3</v>
      </c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>
        <v>4</v>
      </c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>
        <v>2</v>
      </c>
      <c r="BV19" s="14"/>
      <c r="BW19" s="14">
        <v>4</v>
      </c>
      <c r="BX19" s="14">
        <v>2</v>
      </c>
      <c r="BY19" s="14"/>
      <c r="BZ19" s="14"/>
      <c r="CA19" s="14"/>
      <c r="CB19" s="14"/>
    </row>
    <row r="20" spans="1:80" x14ac:dyDescent="0.2">
      <c r="A20" s="3" t="s">
        <v>26</v>
      </c>
      <c r="B20" s="46" t="s">
        <v>27</v>
      </c>
      <c r="C20" s="22" t="s">
        <v>25</v>
      </c>
      <c r="D20" s="22" t="s">
        <v>4</v>
      </c>
      <c r="E20" s="26" t="s">
        <v>402</v>
      </c>
      <c r="F20" s="26" t="s">
        <v>11</v>
      </c>
      <c r="G20" s="14">
        <v>5</v>
      </c>
      <c r="H20" s="14">
        <v>1</v>
      </c>
      <c r="I20" s="40">
        <f t="shared" si="0"/>
        <v>6</v>
      </c>
      <c r="J20" s="14">
        <v>1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>
        <v>1</v>
      </c>
      <c r="AD20" s="14"/>
      <c r="AE20" s="14"/>
      <c r="AF20" s="14"/>
      <c r="AG20" s="14"/>
      <c r="AH20" s="14"/>
      <c r="AI20" s="14"/>
      <c r="AJ20" s="14">
        <v>3</v>
      </c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>
        <v>1</v>
      </c>
      <c r="CA20" s="14"/>
      <c r="CB20" s="14"/>
    </row>
    <row r="21" spans="1:80" x14ac:dyDescent="0.2">
      <c r="A21" s="3" t="s">
        <v>222</v>
      </c>
      <c r="B21" s="46" t="s">
        <v>244</v>
      </c>
      <c r="C21" s="22" t="s">
        <v>25</v>
      </c>
      <c r="D21" s="22" t="s">
        <v>4</v>
      </c>
      <c r="E21" s="26" t="s">
        <v>402</v>
      </c>
      <c r="F21" s="26" t="s">
        <v>274</v>
      </c>
      <c r="G21" s="14">
        <v>4</v>
      </c>
      <c r="H21" s="14">
        <v>3</v>
      </c>
      <c r="I21" s="40">
        <f t="shared" si="0"/>
        <v>7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>
        <v>2</v>
      </c>
      <c r="AF21" s="14"/>
      <c r="AG21" s="14"/>
      <c r="AH21" s="14"/>
      <c r="AI21" s="14"/>
      <c r="AJ21" s="14">
        <v>5</v>
      </c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</row>
    <row r="22" spans="1:80" x14ac:dyDescent="0.2">
      <c r="A22" s="3" t="s">
        <v>369</v>
      </c>
      <c r="B22" s="46" t="s">
        <v>382</v>
      </c>
      <c r="C22" s="22" t="s">
        <v>25</v>
      </c>
      <c r="D22" s="22" t="s">
        <v>4</v>
      </c>
      <c r="E22" s="26" t="s">
        <v>402</v>
      </c>
      <c r="F22" s="26" t="s">
        <v>17</v>
      </c>
      <c r="G22" s="14"/>
      <c r="H22" s="14">
        <v>1</v>
      </c>
      <c r="I22" s="40">
        <f t="shared" si="0"/>
        <v>1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>
        <v>1</v>
      </c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</row>
    <row r="23" spans="1:80" x14ac:dyDescent="0.2">
      <c r="A23" s="3" t="s">
        <v>29</v>
      </c>
      <c r="B23" s="46" t="s">
        <v>30</v>
      </c>
      <c r="C23" s="22" t="s">
        <v>15</v>
      </c>
      <c r="D23" s="22" t="s">
        <v>4</v>
      </c>
      <c r="E23" s="26" t="s">
        <v>402</v>
      </c>
      <c r="F23" s="26" t="s">
        <v>11</v>
      </c>
      <c r="G23" s="14">
        <v>14</v>
      </c>
      <c r="H23" s="14">
        <v>4</v>
      </c>
      <c r="I23" s="40">
        <f t="shared" si="0"/>
        <v>18</v>
      </c>
      <c r="J23" s="14">
        <v>2</v>
      </c>
      <c r="K23" s="14">
        <v>1</v>
      </c>
      <c r="L23" s="14"/>
      <c r="M23" s="14"/>
      <c r="N23" s="14"/>
      <c r="O23" s="14">
        <v>3</v>
      </c>
      <c r="P23" s="14"/>
      <c r="Q23" s="14"/>
      <c r="R23" s="14"/>
      <c r="S23" s="14">
        <v>1</v>
      </c>
      <c r="T23" s="14"/>
      <c r="U23" s="14"/>
      <c r="V23" s="14"/>
      <c r="W23" s="14"/>
      <c r="X23" s="14"/>
      <c r="Y23" s="14"/>
      <c r="Z23" s="14">
        <v>1</v>
      </c>
      <c r="AA23" s="14"/>
      <c r="AB23" s="14"/>
      <c r="AC23" s="14">
        <v>2</v>
      </c>
      <c r="AD23" s="14"/>
      <c r="AE23" s="14">
        <v>1</v>
      </c>
      <c r="AF23" s="14"/>
      <c r="AG23" s="14">
        <v>1</v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>
        <v>1</v>
      </c>
      <c r="AU23" s="14"/>
      <c r="AV23" s="14"/>
      <c r="AW23" s="14"/>
      <c r="AX23" s="14"/>
      <c r="AY23" s="14">
        <v>1</v>
      </c>
      <c r="AZ23" s="14"/>
      <c r="BA23" s="14"/>
      <c r="BB23" s="14"/>
      <c r="BC23" s="14">
        <v>1</v>
      </c>
      <c r="BD23" s="14"/>
      <c r="BE23" s="14"/>
      <c r="BF23" s="14"/>
      <c r="BG23" s="14"/>
      <c r="BH23" s="14"/>
      <c r="BI23" s="14"/>
      <c r="BJ23" s="14"/>
      <c r="BK23" s="14"/>
      <c r="BL23" s="14"/>
      <c r="BM23" s="14">
        <v>1</v>
      </c>
      <c r="BN23" s="14"/>
      <c r="BO23" s="14"/>
      <c r="BP23" s="14"/>
      <c r="BQ23" s="14"/>
      <c r="BR23" s="14"/>
      <c r="BS23" s="14"/>
      <c r="BT23" s="14"/>
      <c r="BU23" s="14"/>
      <c r="BV23" s="14">
        <v>1</v>
      </c>
      <c r="BW23" s="14"/>
      <c r="BX23" s="14"/>
      <c r="BY23" s="14">
        <v>1</v>
      </c>
      <c r="BZ23" s="14"/>
      <c r="CA23" s="14"/>
      <c r="CB23" s="14"/>
    </row>
    <row r="24" spans="1:80" x14ac:dyDescent="0.2">
      <c r="A24" s="3" t="s">
        <v>223</v>
      </c>
      <c r="B24" s="46" t="s">
        <v>245</v>
      </c>
      <c r="C24" s="22" t="s">
        <v>33</v>
      </c>
      <c r="D24" s="22" t="s">
        <v>4</v>
      </c>
      <c r="E24" s="26" t="s">
        <v>273</v>
      </c>
      <c r="F24" s="26" t="s">
        <v>11</v>
      </c>
      <c r="G24" s="14">
        <v>3</v>
      </c>
      <c r="H24" s="14">
        <v>2</v>
      </c>
      <c r="I24" s="40">
        <f t="shared" si="0"/>
        <v>5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>
        <v>2</v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>
        <v>3</v>
      </c>
      <c r="BT24" s="14"/>
      <c r="BU24" s="14"/>
      <c r="BV24" s="14"/>
      <c r="BW24" s="14"/>
      <c r="BX24" s="14"/>
      <c r="BY24" s="14"/>
      <c r="BZ24" s="14"/>
      <c r="CA24" s="14"/>
      <c r="CB24" s="14"/>
    </row>
    <row r="25" spans="1:80" x14ac:dyDescent="0.2">
      <c r="A25" s="3" t="s">
        <v>277</v>
      </c>
      <c r="B25" s="46" t="s">
        <v>278</v>
      </c>
      <c r="C25" s="22" t="s">
        <v>34</v>
      </c>
      <c r="D25" s="22" t="s">
        <v>4</v>
      </c>
      <c r="E25" s="26" t="s">
        <v>273</v>
      </c>
      <c r="F25" s="26" t="s">
        <v>276</v>
      </c>
      <c r="G25" s="14"/>
      <c r="H25" s="14">
        <v>2</v>
      </c>
      <c r="I25" s="40">
        <f t="shared" si="0"/>
        <v>2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>
        <v>1</v>
      </c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>
        <v>1</v>
      </c>
      <c r="BT25" s="14"/>
      <c r="BU25" s="14"/>
      <c r="BV25" s="14"/>
      <c r="BW25" s="14"/>
      <c r="BX25" s="14"/>
      <c r="BY25" s="14"/>
      <c r="BZ25" s="14"/>
      <c r="CA25" s="14"/>
      <c r="CB25" s="14"/>
    </row>
    <row r="26" spans="1:80" x14ac:dyDescent="0.2">
      <c r="A26" s="3" t="s">
        <v>35</v>
      </c>
      <c r="B26" s="46" t="s">
        <v>383</v>
      </c>
      <c r="C26" s="22" t="s">
        <v>31</v>
      </c>
      <c r="D26" s="22" t="s">
        <v>4</v>
      </c>
      <c r="E26" s="26" t="s">
        <v>273</v>
      </c>
      <c r="F26" s="26" t="s">
        <v>28</v>
      </c>
      <c r="G26" s="14">
        <v>1</v>
      </c>
      <c r="H26" s="14"/>
      <c r="I26" s="40">
        <f t="shared" si="0"/>
        <v>1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>
        <v>1</v>
      </c>
      <c r="BV26" s="14"/>
      <c r="BW26" s="14"/>
      <c r="BX26" s="14"/>
      <c r="BY26" s="14"/>
      <c r="BZ26" s="14"/>
      <c r="CA26" s="14"/>
      <c r="CB26" s="14"/>
    </row>
    <row r="27" spans="1:80" x14ac:dyDescent="0.2">
      <c r="A27" s="3" t="s">
        <v>36</v>
      </c>
      <c r="B27" s="46" t="s">
        <v>330</v>
      </c>
      <c r="C27" s="22" t="s">
        <v>32</v>
      </c>
      <c r="D27" s="22" t="s">
        <v>4</v>
      </c>
      <c r="E27" s="26" t="s">
        <v>273</v>
      </c>
      <c r="F27" s="26" t="s">
        <v>5</v>
      </c>
      <c r="G27" s="14">
        <v>2</v>
      </c>
      <c r="H27" s="14">
        <v>9</v>
      </c>
      <c r="I27" s="40">
        <f t="shared" si="0"/>
        <v>11</v>
      </c>
      <c r="J27" s="14">
        <v>4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>
        <v>6</v>
      </c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>
        <v>1</v>
      </c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</row>
    <row r="28" spans="1:80" x14ac:dyDescent="0.2">
      <c r="A28" s="3" t="s">
        <v>37</v>
      </c>
      <c r="B28" s="46" t="s">
        <v>38</v>
      </c>
      <c r="C28" s="22" t="s">
        <v>15</v>
      </c>
      <c r="D28" s="22" t="s">
        <v>4</v>
      </c>
      <c r="E28" s="26" t="s">
        <v>402</v>
      </c>
      <c r="F28" s="26" t="s">
        <v>11</v>
      </c>
      <c r="G28" s="14">
        <v>6</v>
      </c>
      <c r="H28" s="14">
        <v>1</v>
      </c>
      <c r="I28" s="40">
        <f t="shared" si="0"/>
        <v>7</v>
      </c>
      <c r="J28" s="14"/>
      <c r="K28" s="14"/>
      <c r="L28" s="14"/>
      <c r="M28" s="14"/>
      <c r="N28" s="14"/>
      <c r="O28" s="14">
        <v>3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>
        <v>1</v>
      </c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>
        <v>2</v>
      </c>
      <c r="BR28" s="14"/>
      <c r="BS28" s="14">
        <v>1</v>
      </c>
      <c r="BT28" s="14"/>
      <c r="BU28" s="14"/>
      <c r="BV28" s="14"/>
      <c r="BW28" s="14"/>
      <c r="BX28" s="14"/>
      <c r="BY28" s="14"/>
      <c r="BZ28" s="14"/>
      <c r="CA28" s="14"/>
      <c r="CB28" s="14"/>
    </row>
    <row r="29" spans="1:80" x14ac:dyDescent="0.2">
      <c r="A29" s="3" t="s">
        <v>39</v>
      </c>
      <c r="B29" s="46" t="s">
        <v>40</v>
      </c>
      <c r="C29" s="22" t="s">
        <v>15</v>
      </c>
      <c r="D29" s="22" t="s">
        <v>4</v>
      </c>
      <c r="E29" s="26" t="s">
        <v>402</v>
      </c>
      <c r="F29" s="26" t="s">
        <v>11</v>
      </c>
      <c r="G29" s="14">
        <v>5</v>
      </c>
      <c r="H29" s="14"/>
      <c r="I29" s="40">
        <f t="shared" si="0"/>
        <v>5</v>
      </c>
      <c r="J29" s="14">
        <v>1</v>
      </c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>
        <v>1</v>
      </c>
      <c r="W29" s="14"/>
      <c r="X29" s="14"/>
      <c r="Y29" s="14"/>
      <c r="Z29" s="14"/>
      <c r="AA29" s="14"/>
      <c r="AB29" s="14"/>
      <c r="AC29" s="14">
        <v>3</v>
      </c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</row>
    <row r="30" spans="1:80" x14ac:dyDescent="0.2">
      <c r="A30" s="3" t="s">
        <v>224</v>
      </c>
      <c r="B30" s="46" t="s">
        <v>384</v>
      </c>
      <c r="C30" s="22" t="s">
        <v>15</v>
      </c>
      <c r="D30" s="22" t="s">
        <v>10</v>
      </c>
      <c r="E30" s="26" t="s">
        <v>402</v>
      </c>
      <c r="F30" s="26" t="s">
        <v>5</v>
      </c>
      <c r="G30" s="14"/>
      <c r="H30" s="14">
        <v>3</v>
      </c>
      <c r="I30" s="40">
        <f t="shared" si="0"/>
        <v>3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>
        <v>3</v>
      </c>
      <c r="BT30" s="14"/>
      <c r="BU30" s="14"/>
      <c r="BV30" s="14"/>
      <c r="BW30" s="14"/>
      <c r="BX30" s="14"/>
      <c r="BY30" s="14"/>
      <c r="BZ30" s="14"/>
      <c r="CA30" s="14"/>
      <c r="CB30" s="14"/>
    </row>
    <row r="31" spans="1:80" x14ac:dyDescent="0.2">
      <c r="A31" s="3" t="s">
        <v>321</v>
      </c>
      <c r="B31" s="46" t="s">
        <v>385</v>
      </c>
      <c r="C31" s="22" t="s">
        <v>15</v>
      </c>
      <c r="D31" s="22" t="s">
        <v>10</v>
      </c>
      <c r="E31" s="26" t="s">
        <v>273</v>
      </c>
      <c r="F31" s="26" t="s">
        <v>18</v>
      </c>
      <c r="G31" s="14">
        <v>1</v>
      </c>
      <c r="H31" s="14"/>
      <c r="I31" s="40">
        <f t="shared" si="0"/>
        <v>1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>
        <v>1</v>
      </c>
      <c r="BT31" s="14"/>
      <c r="BU31" s="14"/>
      <c r="BV31" s="14"/>
      <c r="BW31" s="14"/>
      <c r="BX31" s="14"/>
      <c r="BY31" s="14"/>
      <c r="BZ31" s="14"/>
      <c r="CA31" s="14"/>
      <c r="CB31" s="14"/>
    </row>
    <row r="32" spans="1:80" x14ac:dyDescent="0.2">
      <c r="A32" s="3" t="s">
        <v>322</v>
      </c>
      <c r="B32" s="46" t="s">
        <v>331</v>
      </c>
      <c r="C32" s="22" t="s">
        <v>261</v>
      </c>
      <c r="D32" s="22" t="s">
        <v>4</v>
      </c>
      <c r="E32" s="26" t="s">
        <v>402</v>
      </c>
      <c r="F32" s="26" t="s">
        <v>17</v>
      </c>
      <c r="G32" s="14">
        <v>8</v>
      </c>
      <c r="H32" s="14">
        <v>1</v>
      </c>
      <c r="I32" s="40">
        <f t="shared" si="0"/>
        <v>9</v>
      </c>
      <c r="J32" s="14"/>
      <c r="K32" s="14"/>
      <c r="L32" s="14"/>
      <c r="M32" s="14"/>
      <c r="N32" s="14"/>
      <c r="O32" s="14"/>
      <c r="P32" s="14"/>
      <c r="Q32" s="14"/>
      <c r="R32" s="14"/>
      <c r="S32" s="14">
        <v>1</v>
      </c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>
        <v>6</v>
      </c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>
        <v>2</v>
      </c>
      <c r="BT32" s="14"/>
      <c r="BU32" s="14"/>
      <c r="BV32" s="14"/>
      <c r="BW32" s="14"/>
      <c r="BX32" s="14"/>
      <c r="BY32" s="14"/>
      <c r="BZ32" s="14"/>
      <c r="CA32" s="14"/>
      <c r="CB32" s="14"/>
    </row>
    <row r="33" spans="1:80" x14ac:dyDescent="0.2">
      <c r="A33" s="3" t="s">
        <v>225</v>
      </c>
      <c r="B33" s="46" t="s">
        <v>246</v>
      </c>
      <c r="C33" s="22" t="s">
        <v>261</v>
      </c>
      <c r="D33" s="22" t="s">
        <v>4</v>
      </c>
      <c r="E33" s="26" t="s">
        <v>402</v>
      </c>
      <c r="F33" s="26" t="s">
        <v>5</v>
      </c>
      <c r="G33" s="14">
        <v>14</v>
      </c>
      <c r="H33" s="14">
        <v>2</v>
      </c>
      <c r="I33" s="40">
        <f t="shared" si="0"/>
        <v>16</v>
      </c>
      <c r="J33" s="14">
        <v>10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>
        <v>2</v>
      </c>
      <c r="AF33" s="14"/>
      <c r="AG33" s="14"/>
      <c r="AH33" s="14"/>
      <c r="AI33" s="14"/>
      <c r="AJ33" s="14"/>
      <c r="AK33" s="14"/>
      <c r="AL33" s="14"/>
      <c r="AM33" s="14"/>
      <c r="AN33" s="14"/>
      <c r="AO33" s="14">
        <v>1</v>
      </c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>
        <v>1</v>
      </c>
      <c r="BT33" s="14"/>
      <c r="BU33" s="14">
        <v>2</v>
      </c>
      <c r="BV33" s="14"/>
      <c r="BW33" s="14"/>
      <c r="BX33" s="14"/>
      <c r="BY33" s="14"/>
      <c r="BZ33" s="14"/>
      <c r="CA33" s="14"/>
      <c r="CB33" s="14"/>
    </row>
    <row r="34" spans="1:80" x14ac:dyDescent="0.2">
      <c r="A34" s="3" t="s">
        <v>43</v>
      </c>
      <c r="B34" s="46" t="s">
        <v>44</v>
      </c>
      <c r="C34" s="22" t="s">
        <v>45</v>
      </c>
      <c r="D34" s="22" t="s">
        <v>4</v>
      </c>
      <c r="E34" s="26" t="s">
        <v>402</v>
      </c>
      <c r="F34" s="26" t="s">
        <v>11</v>
      </c>
      <c r="G34" s="14">
        <v>8</v>
      </c>
      <c r="H34" s="14">
        <v>6</v>
      </c>
      <c r="I34" s="40">
        <f t="shared" si="0"/>
        <v>14</v>
      </c>
      <c r="J34" s="14"/>
      <c r="K34" s="14">
        <v>1</v>
      </c>
      <c r="L34" s="14"/>
      <c r="M34" s="14"/>
      <c r="N34" s="14"/>
      <c r="O34" s="14">
        <v>2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>
        <v>1</v>
      </c>
      <c r="AD34" s="14"/>
      <c r="AE34" s="14">
        <v>1</v>
      </c>
      <c r="AF34" s="14"/>
      <c r="AG34" s="14"/>
      <c r="AH34" s="14"/>
      <c r="AI34" s="14"/>
      <c r="AJ34" s="14">
        <v>2</v>
      </c>
      <c r="AK34" s="14"/>
      <c r="AL34" s="14"/>
      <c r="AM34" s="14"/>
      <c r="AN34" s="14">
        <v>2</v>
      </c>
      <c r="AO34" s="14"/>
      <c r="AP34" s="14"/>
      <c r="AQ34" s="14"/>
      <c r="AR34" s="14"/>
      <c r="AS34" s="14"/>
      <c r="AT34" s="14"/>
      <c r="AU34" s="14"/>
      <c r="AV34" s="14"/>
      <c r="AW34" s="14">
        <v>2</v>
      </c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>
        <v>2</v>
      </c>
      <c r="BR34" s="14"/>
      <c r="BS34" s="14"/>
      <c r="BT34" s="14"/>
      <c r="BU34" s="14"/>
      <c r="BV34" s="14"/>
      <c r="BW34" s="14"/>
      <c r="BX34" s="14">
        <v>1</v>
      </c>
      <c r="BY34" s="14"/>
      <c r="BZ34" s="14"/>
      <c r="CA34" s="14"/>
      <c r="CB34" s="14"/>
    </row>
    <row r="35" spans="1:80" x14ac:dyDescent="0.2">
      <c r="A35" s="3" t="s">
        <v>46</v>
      </c>
      <c r="B35" s="46" t="s">
        <v>47</v>
      </c>
      <c r="C35" s="22" t="s">
        <v>45</v>
      </c>
      <c r="D35" s="22" t="s">
        <v>4</v>
      </c>
      <c r="E35" s="26" t="s">
        <v>402</v>
      </c>
      <c r="F35" s="26" t="s">
        <v>11</v>
      </c>
      <c r="G35" s="14">
        <v>13</v>
      </c>
      <c r="H35" s="14">
        <v>7</v>
      </c>
      <c r="I35" s="40">
        <f t="shared" si="0"/>
        <v>20</v>
      </c>
      <c r="J35" s="14">
        <v>5</v>
      </c>
      <c r="K35" s="14"/>
      <c r="L35" s="14"/>
      <c r="M35" s="14"/>
      <c r="N35" s="14"/>
      <c r="O35" s="14">
        <v>6</v>
      </c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>
        <v>1</v>
      </c>
      <c r="AP35" s="14"/>
      <c r="AQ35" s="14"/>
      <c r="AR35" s="14"/>
      <c r="AS35" s="14"/>
      <c r="AT35" s="14">
        <v>1</v>
      </c>
      <c r="AU35" s="14"/>
      <c r="AV35" s="14"/>
      <c r="AW35" s="14"/>
      <c r="AX35" s="14"/>
      <c r="AY35" s="14"/>
      <c r="AZ35" s="14"/>
      <c r="BA35" s="14"/>
      <c r="BB35" s="14"/>
      <c r="BC35" s="14">
        <v>1</v>
      </c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>
        <v>2</v>
      </c>
      <c r="BT35" s="14"/>
      <c r="BU35" s="14">
        <v>2</v>
      </c>
      <c r="BV35" s="14"/>
      <c r="BW35" s="14">
        <v>1</v>
      </c>
      <c r="BX35" s="14">
        <v>1</v>
      </c>
      <c r="BY35" s="14"/>
      <c r="BZ35" s="14"/>
      <c r="CA35" s="14"/>
      <c r="CB35" s="14"/>
    </row>
    <row r="36" spans="1:80" x14ac:dyDescent="0.2">
      <c r="A36" s="3" t="s">
        <v>48</v>
      </c>
      <c r="B36" s="46" t="s">
        <v>49</v>
      </c>
      <c r="C36" s="22" t="s">
        <v>45</v>
      </c>
      <c r="D36" s="22" t="s">
        <v>4</v>
      </c>
      <c r="E36" s="26" t="s">
        <v>402</v>
      </c>
      <c r="F36" s="26" t="s">
        <v>11</v>
      </c>
      <c r="G36" s="14">
        <v>14</v>
      </c>
      <c r="H36" s="14">
        <v>10</v>
      </c>
      <c r="I36" s="40">
        <f t="shared" si="0"/>
        <v>24</v>
      </c>
      <c r="J36" s="14">
        <v>7</v>
      </c>
      <c r="K36" s="14">
        <v>1</v>
      </c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>
        <v>4</v>
      </c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>
        <v>2</v>
      </c>
      <c r="AL36" s="14"/>
      <c r="AM36" s="14"/>
      <c r="AN36" s="14"/>
      <c r="AO36" s="14"/>
      <c r="AP36" s="14"/>
      <c r="AQ36" s="14"/>
      <c r="AR36" s="14"/>
      <c r="AS36" s="14"/>
      <c r="AT36" s="14">
        <v>2</v>
      </c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>
        <v>1</v>
      </c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>
        <v>1</v>
      </c>
      <c r="BV36" s="14"/>
      <c r="BW36" s="14">
        <v>1</v>
      </c>
      <c r="BX36" s="14">
        <v>5</v>
      </c>
      <c r="BY36" s="14"/>
      <c r="BZ36" s="14"/>
      <c r="CA36" s="14"/>
      <c r="CB36" s="14"/>
    </row>
    <row r="37" spans="1:80" x14ac:dyDescent="0.2">
      <c r="A37" s="3" t="s">
        <v>279</v>
      </c>
      <c r="B37" s="46" t="s">
        <v>280</v>
      </c>
      <c r="C37" s="22" t="s">
        <v>45</v>
      </c>
      <c r="D37" s="22" t="s">
        <v>4</v>
      </c>
      <c r="E37" s="26" t="s">
        <v>402</v>
      </c>
      <c r="F37" s="26" t="s">
        <v>11</v>
      </c>
      <c r="G37" s="14">
        <v>12</v>
      </c>
      <c r="H37" s="14">
        <v>6</v>
      </c>
      <c r="I37" s="40">
        <f t="shared" si="0"/>
        <v>18</v>
      </c>
      <c r="J37" s="14">
        <v>4</v>
      </c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>
        <v>6</v>
      </c>
      <c r="AK37" s="14"/>
      <c r="AL37" s="14"/>
      <c r="AM37" s="14"/>
      <c r="AN37" s="14">
        <v>2</v>
      </c>
      <c r="AO37" s="14"/>
      <c r="AP37" s="14"/>
      <c r="AQ37" s="14"/>
      <c r="AR37" s="14">
        <v>3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>
        <v>1</v>
      </c>
      <c r="BO37" s="14"/>
      <c r="BP37" s="14"/>
      <c r="BQ37" s="14"/>
      <c r="BR37" s="14"/>
      <c r="BS37" s="14"/>
      <c r="BT37" s="14">
        <v>1</v>
      </c>
      <c r="BU37" s="14"/>
      <c r="BV37" s="14"/>
      <c r="BW37" s="14"/>
      <c r="BX37" s="14"/>
      <c r="BY37" s="14"/>
      <c r="BZ37" s="14">
        <v>1</v>
      </c>
      <c r="CA37" s="14"/>
      <c r="CB37" s="14"/>
    </row>
    <row r="38" spans="1:80" x14ac:dyDescent="0.2">
      <c r="A38" s="3" t="s">
        <v>226</v>
      </c>
      <c r="B38" s="46" t="s">
        <v>247</v>
      </c>
      <c r="C38" s="22" t="s">
        <v>45</v>
      </c>
      <c r="D38" s="22" t="s">
        <v>4</v>
      </c>
      <c r="E38" s="26" t="s">
        <v>402</v>
      </c>
      <c r="F38" s="26" t="s">
        <v>9</v>
      </c>
      <c r="G38" s="14">
        <v>3</v>
      </c>
      <c r="H38" s="14"/>
      <c r="I38" s="40">
        <f t="shared" si="0"/>
        <v>3</v>
      </c>
      <c r="J38" s="14"/>
      <c r="K38" s="14">
        <v>1</v>
      </c>
      <c r="L38" s="14"/>
      <c r="M38" s="14"/>
      <c r="N38" s="14"/>
      <c r="O38" s="14"/>
      <c r="P38" s="14"/>
      <c r="Q38" s="14"/>
      <c r="R38" s="14"/>
      <c r="S38" s="14"/>
      <c r="T38" s="14"/>
      <c r="U38" s="14">
        <v>1</v>
      </c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>
        <v>1</v>
      </c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</row>
    <row r="39" spans="1:80" x14ac:dyDescent="0.2">
      <c r="A39" s="3" t="s">
        <v>281</v>
      </c>
      <c r="B39" s="46" t="s">
        <v>282</v>
      </c>
      <c r="C39" s="22" t="s">
        <v>45</v>
      </c>
      <c r="D39" s="22" t="s">
        <v>10</v>
      </c>
      <c r="E39" s="26" t="s">
        <v>402</v>
      </c>
      <c r="F39" s="26" t="s">
        <v>276</v>
      </c>
      <c r="G39" s="14">
        <v>1</v>
      </c>
      <c r="H39" s="14">
        <v>2</v>
      </c>
      <c r="I39" s="40">
        <f t="shared" si="0"/>
        <v>3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>
        <v>1</v>
      </c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>
        <v>2</v>
      </c>
      <c r="BT39" s="14"/>
      <c r="BU39" s="14"/>
      <c r="BV39" s="14"/>
      <c r="BW39" s="14"/>
      <c r="BX39" s="14"/>
      <c r="BY39" s="14"/>
      <c r="BZ39" s="14"/>
      <c r="CA39" s="14"/>
      <c r="CB39" s="14"/>
    </row>
    <row r="40" spans="1:80" x14ac:dyDescent="0.2">
      <c r="A40" s="3" t="s">
        <v>323</v>
      </c>
      <c r="B40" s="46" t="s">
        <v>332</v>
      </c>
      <c r="C40" s="22" t="s">
        <v>45</v>
      </c>
      <c r="D40" s="22" t="s">
        <v>4</v>
      </c>
      <c r="E40" s="26" t="s">
        <v>402</v>
      </c>
      <c r="F40" s="26" t="s">
        <v>11</v>
      </c>
      <c r="G40" s="14">
        <v>4</v>
      </c>
      <c r="H40" s="14">
        <v>1</v>
      </c>
      <c r="I40" s="40">
        <f t="shared" si="0"/>
        <v>5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>
        <v>1</v>
      </c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>
        <v>1</v>
      </c>
      <c r="BI40" s="14"/>
      <c r="BJ40" s="14"/>
      <c r="BK40" s="14"/>
      <c r="BL40" s="14"/>
      <c r="BM40" s="14"/>
      <c r="BN40" s="14"/>
      <c r="BO40" s="14">
        <v>2</v>
      </c>
      <c r="BP40" s="14"/>
      <c r="BQ40" s="14"/>
      <c r="BR40" s="14"/>
      <c r="BS40" s="14"/>
      <c r="BT40" s="14"/>
      <c r="BU40" s="14"/>
      <c r="BV40" s="14"/>
      <c r="BW40" s="14"/>
      <c r="BX40" s="14">
        <v>1</v>
      </c>
      <c r="BY40" s="14"/>
      <c r="BZ40" s="14"/>
      <c r="CA40" s="14"/>
      <c r="CB40" s="14"/>
    </row>
    <row r="41" spans="1:80" x14ac:dyDescent="0.2">
      <c r="A41" s="3" t="s">
        <v>227</v>
      </c>
      <c r="B41" s="46" t="s">
        <v>248</v>
      </c>
      <c r="C41" s="22" t="s">
        <v>45</v>
      </c>
      <c r="D41" s="22" t="s">
        <v>4</v>
      </c>
      <c r="E41" s="26" t="s">
        <v>402</v>
      </c>
      <c r="F41" s="26" t="s">
        <v>11</v>
      </c>
      <c r="G41" s="14">
        <v>5</v>
      </c>
      <c r="H41" s="14">
        <v>7</v>
      </c>
      <c r="I41" s="40">
        <f t="shared" si="0"/>
        <v>12</v>
      </c>
      <c r="J41" s="14"/>
      <c r="K41" s="14">
        <v>1</v>
      </c>
      <c r="L41" s="14"/>
      <c r="M41" s="14">
        <v>1</v>
      </c>
      <c r="N41" s="14"/>
      <c r="O41" s="14">
        <v>1</v>
      </c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>
        <v>9</v>
      </c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</row>
    <row r="42" spans="1:80" x14ac:dyDescent="0.2">
      <c r="A42" s="3" t="s">
        <v>283</v>
      </c>
      <c r="B42" s="46" t="s">
        <v>284</v>
      </c>
      <c r="C42" s="22" t="s">
        <v>45</v>
      </c>
      <c r="D42" s="22" t="s">
        <v>10</v>
      </c>
      <c r="E42" s="26" t="s">
        <v>402</v>
      </c>
      <c r="F42" s="26" t="s">
        <v>5</v>
      </c>
      <c r="G42" s="14">
        <v>5</v>
      </c>
      <c r="H42" s="14"/>
      <c r="I42" s="40">
        <f t="shared" si="0"/>
        <v>5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>
        <v>2</v>
      </c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>
        <v>1</v>
      </c>
      <c r="BT42" s="14"/>
      <c r="BU42" s="14">
        <v>1</v>
      </c>
      <c r="BV42" s="14">
        <v>1</v>
      </c>
      <c r="BW42" s="14"/>
      <c r="BX42" s="14"/>
      <c r="BY42" s="14"/>
      <c r="BZ42" s="14"/>
      <c r="CA42" s="14"/>
      <c r="CB42" s="14"/>
    </row>
    <row r="43" spans="1:80" x14ac:dyDescent="0.2">
      <c r="A43" s="3" t="s">
        <v>285</v>
      </c>
      <c r="B43" s="46" t="s">
        <v>286</v>
      </c>
      <c r="C43" s="22" t="s">
        <v>45</v>
      </c>
      <c r="D43" s="22" t="s">
        <v>10</v>
      </c>
      <c r="E43" s="26" t="s">
        <v>273</v>
      </c>
      <c r="F43" s="26" t="s">
        <v>18</v>
      </c>
      <c r="G43" s="14">
        <v>2</v>
      </c>
      <c r="H43" s="14"/>
      <c r="I43" s="40">
        <f t="shared" si="0"/>
        <v>2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>
        <v>2</v>
      </c>
      <c r="BT43" s="14"/>
      <c r="BU43" s="14"/>
      <c r="BV43" s="14"/>
      <c r="BW43" s="14"/>
      <c r="BX43" s="14"/>
      <c r="BY43" s="14"/>
      <c r="BZ43" s="14"/>
      <c r="CA43" s="14"/>
      <c r="CB43" s="14"/>
    </row>
    <row r="44" spans="1:80" x14ac:dyDescent="0.2">
      <c r="A44" s="3" t="s">
        <v>287</v>
      </c>
      <c r="B44" s="46" t="s">
        <v>386</v>
      </c>
      <c r="C44" s="22" t="s">
        <v>34</v>
      </c>
      <c r="D44" s="22" t="s">
        <v>4</v>
      </c>
      <c r="E44" s="26" t="s">
        <v>273</v>
      </c>
      <c r="F44" s="26" t="s">
        <v>16</v>
      </c>
      <c r="G44" s="14">
        <v>2</v>
      </c>
      <c r="H44" s="14"/>
      <c r="I44" s="40">
        <f t="shared" si="0"/>
        <v>2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>
        <v>1</v>
      </c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>
        <v>1</v>
      </c>
      <c r="BV44" s="14"/>
      <c r="BW44" s="14"/>
      <c r="BX44" s="14"/>
      <c r="BY44" s="14"/>
      <c r="BZ44" s="14"/>
      <c r="CA44" s="14"/>
      <c r="CB44" s="14"/>
    </row>
    <row r="45" spans="1:80" x14ac:dyDescent="0.2">
      <c r="A45" s="3" t="s">
        <v>228</v>
      </c>
      <c r="B45" s="46" t="s">
        <v>249</v>
      </c>
      <c r="C45" s="22" t="s">
        <v>25</v>
      </c>
      <c r="D45" s="22" t="s">
        <v>10</v>
      </c>
      <c r="E45" s="26" t="s">
        <v>273</v>
      </c>
      <c r="F45" s="26" t="s">
        <v>17</v>
      </c>
      <c r="G45" s="14">
        <v>1</v>
      </c>
      <c r="H45" s="14"/>
      <c r="I45" s="40">
        <f t="shared" si="0"/>
        <v>1</v>
      </c>
      <c r="J45" s="14"/>
      <c r="K45" s="14"/>
      <c r="L45" s="14"/>
      <c r="M45" s="14"/>
      <c r="N45" s="14"/>
      <c r="O45" s="14">
        <v>1</v>
      </c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</row>
    <row r="46" spans="1:80" x14ac:dyDescent="0.2">
      <c r="A46" s="3" t="s">
        <v>370</v>
      </c>
      <c r="B46" s="46" t="s">
        <v>387</v>
      </c>
      <c r="C46" s="22" t="s">
        <v>31</v>
      </c>
      <c r="D46" s="22" t="s">
        <v>4</v>
      </c>
      <c r="E46" s="26" t="s">
        <v>273</v>
      </c>
      <c r="F46" s="26" t="s">
        <v>263</v>
      </c>
      <c r="G46" s="14"/>
      <c r="H46" s="14">
        <v>1</v>
      </c>
      <c r="I46" s="40">
        <f t="shared" si="0"/>
        <v>1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>
        <v>1</v>
      </c>
      <c r="BT46" s="14"/>
      <c r="BU46" s="14"/>
      <c r="BV46" s="14"/>
      <c r="BW46" s="14"/>
      <c r="BX46" s="14"/>
      <c r="BY46" s="14"/>
      <c r="BZ46" s="14"/>
      <c r="CA46" s="14"/>
      <c r="CB46" s="14"/>
    </row>
    <row r="47" spans="1:80" x14ac:dyDescent="0.2">
      <c r="A47" s="3" t="s">
        <v>288</v>
      </c>
      <c r="B47" s="46" t="s">
        <v>289</v>
      </c>
      <c r="C47" s="22" t="s">
        <v>50</v>
      </c>
      <c r="D47" s="22" t="s">
        <v>4</v>
      </c>
      <c r="E47" s="26" t="s">
        <v>402</v>
      </c>
      <c r="F47" s="26" t="s">
        <v>11</v>
      </c>
      <c r="G47" s="14">
        <v>9</v>
      </c>
      <c r="H47" s="14">
        <v>6</v>
      </c>
      <c r="I47" s="40">
        <f t="shared" si="0"/>
        <v>15</v>
      </c>
      <c r="J47" s="14">
        <v>3</v>
      </c>
      <c r="K47" s="14"/>
      <c r="L47" s="14"/>
      <c r="M47" s="14"/>
      <c r="N47" s="14"/>
      <c r="O47" s="14">
        <v>3</v>
      </c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>
        <v>2</v>
      </c>
      <c r="AF47" s="14"/>
      <c r="AG47" s="14"/>
      <c r="AH47" s="14"/>
      <c r="AI47" s="14"/>
      <c r="AJ47" s="14">
        <v>2</v>
      </c>
      <c r="AK47" s="14">
        <v>1</v>
      </c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>
        <v>1</v>
      </c>
      <c r="AW47" s="14"/>
      <c r="AX47" s="14"/>
      <c r="AY47" s="14"/>
      <c r="AZ47" s="14"/>
      <c r="BA47" s="14">
        <v>1</v>
      </c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>
        <v>2</v>
      </c>
      <c r="BZ47" s="14"/>
      <c r="CA47" s="14"/>
      <c r="CB47" s="14"/>
    </row>
    <row r="48" spans="1:80" x14ac:dyDescent="0.2">
      <c r="A48" s="3" t="s">
        <v>51</v>
      </c>
      <c r="B48" s="46" t="s">
        <v>52</v>
      </c>
      <c r="C48" s="22" t="s">
        <v>50</v>
      </c>
      <c r="D48" s="22" t="s">
        <v>4</v>
      </c>
      <c r="E48" s="26" t="s">
        <v>402</v>
      </c>
      <c r="F48" s="26" t="s">
        <v>11</v>
      </c>
      <c r="G48" s="14">
        <v>4</v>
      </c>
      <c r="H48" s="14">
        <v>3</v>
      </c>
      <c r="I48" s="40">
        <f t="shared" si="0"/>
        <v>7</v>
      </c>
      <c r="J48" s="14"/>
      <c r="K48" s="14"/>
      <c r="L48" s="14"/>
      <c r="M48" s="14"/>
      <c r="N48" s="14"/>
      <c r="O48" s="14"/>
      <c r="P48" s="14"/>
      <c r="Q48" s="14">
        <v>1</v>
      </c>
      <c r="R48" s="14"/>
      <c r="S48" s="14"/>
      <c r="T48" s="14"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>
        <v>1</v>
      </c>
      <c r="AP48" s="14"/>
      <c r="AQ48" s="14"/>
      <c r="AR48" s="14"/>
      <c r="AS48" s="14"/>
      <c r="AT48" s="14">
        <v>1</v>
      </c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>
        <v>2</v>
      </c>
      <c r="BK48" s="14"/>
      <c r="BL48" s="14"/>
      <c r="BM48" s="14"/>
      <c r="BN48" s="14"/>
      <c r="BO48" s="14"/>
      <c r="BP48" s="14"/>
      <c r="BQ48" s="14"/>
      <c r="BR48" s="14"/>
      <c r="BS48" s="14">
        <v>1</v>
      </c>
      <c r="BT48" s="14"/>
      <c r="BU48" s="14"/>
      <c r="BV48" s="14"/>
      <c r="BW48" s="14"/>
      <c r="BX48" s="14"/>
      <c r="BY48" s="14"/>
      <c r="BZ48" s="14"/>
      <c r="CA48" s="14"/>
      <c r="CB48" s="14"/>
    </row>
    <row r="49" spans="1:80" x14ac:dyDescent="0.2">
      <c r="A49" s="3" t="s">
        <v>290</v>
      </c>
      <c r="B49" s="46" t="s">
        <v>291</v>
      </c>
      <c r="C49" s="22" t="s">
        <v>50</v>
      </c>
      <c r="D49" s="22" t="s">
        <v>10</v>
      </c>
      <c r="E49" s="26" t="s">
        <v>402</v>
      </c>
      <c r="F49" s="26" t="s">
        <v>14</v>
      </c>
      <c r="G49" s="14">
        <v>1</v>
      </c>
      <c r="H49" s="14"/>
      <c r="I49" s="40">
        <f t="shared" si="0"/>
        <v>1</v>
      </c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>
        <v>1</v>
      </c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</row>
    <row r="50" spans="1:80" x14ac:dyDescent="0.2">
      <c r="A50" s="3" t="s">
        <v>229</v>
      </c>
      <c r="B50" s="46" t="s">
        <v>333</v>
      </c>
      <c r="C50" s="22" t="s">
        <v>8</v>
      </c>
      <c r="D50" s="22" t="s">
        <v>4</v>
      </c>
      <c r="E50" s="26" t="s">
        <v>273</v>
      </c>
      <c r="F50" s="26" t="s">
        <v>28</v>
      </c>
      <c r="G50" s="14"/>
      <c r="H50" s="14">
        <v>3</v>
      </c>
      <c r="I50" s="40">
        <f t="shared" si="0"/>
        <v>3</v>
      </c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>
        <v>3</v>
      </c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</row>
    <row r="51" spans="1:80" x14ac:dyDescent="0.2">
      <c r="A51" s="3" t="s">
        <v>371</v>
      </c>
      <c r="B51" s="46" t="s">
        <v>388</v>
      </c>
      <c r="C51" s="22" t="s">
        <v>3</v>
      </c>
      <c r="D51" s="22" t="s">
        <v>4</v>
      </c>
      <c r="E51" s="26" t="s">
        <v>402</v>
      </c>
      <c r="F51" s="26" t="s">
        <v>11</v>
      </c>
      <c r="G51" s="14">
        <v>3</v>
      </c>
      <c r="H51" s="14">
        <v>1</v>
      </c>
      <c r="I51" s="40">
        <f t="shared" si="0"/>
        <v>4</v>
      </c>
      <c r="J51" s="14"/>
      <c r="K51" s="14"/>
      <c r="L51" s="14"/>
      <c r="M51" s="14"/>
      <c r="N51" s="14"/>
      <c r="O51" s="14"/>
      <c r="P51" s="14"/>
      <c r="Q51" s="14"/>
      <c r="R51" s="14"/>
      <c r="S51" s="14">
        <v>1</v>
      </c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>
        <v>1</v>
      </c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>
        <v>1</v>
      </c>
      <c r="BS51" s="14"/>
      <c r="BT51" s="14"/>
      <c r="BU51" s="14">
        <v>1</v>
      </c>
      <c r="BV51" s="14"/>
      <c r="BW51" s="14"/>
      <c r="BX51" s="14"/>
      <c r="BY51" s="14"/>
      <c r="BZ51" s="14"/>
      <c r="CA51" s="14"/>
      <c r="CB51" s="14"/>
    </row>
    <row r="52" spans="1:80" x14ac:dyDescent="0.2">
      <c r="A52" s="3" t="s">
        <v>53</v>
      </c>
      <c r="B52" s="46" t="s">
        <v>54</v>
      </c>
      <c r="C52" s="22" t="s">
        <v>3</v>
      </c>
      <c r="D52" s="22" t="s">
        <v>4</v>
      </c>
      <c r="E52" s="26" t="s">
        <v>402</v>
      </c>
      <c r="F52" s="26" t="s">
        <v>274</v>
      </c>
      <c r="G52" s="14">
        <v>28</v>
      </c>
      <c r="H52" s="14">
        <v>7</v>
      </c>
      <c r="I52" s="40">
        <f t="shared" si="0"/>
        <v>35</v>
      </c>
      <c r="J52" s="14">
        <v>9</v>
      </c>
      <c r="K52" s="14">
        <v>2</v>
      </c>
      <c r="L52" s="14"/>
      <c r="M52" s="14"/>
      <c r="N52" s="14"/>
      <c r="O52" s="14">
        <v>5</v>
      </c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>
        <v>1</v>
      </c>
      <c r="AF52" s="14"/>
      <c r="AG52" s="14"/>
      <c r="AH52" s="14"/>
      <c r="AI52" s="14"/>
      <c r="AJ52" s="14">
        <v>5</v>
      </c>
      <c r="AK52" s="14"/>
      <c r="AL52" s="14"/>
      <c r="AM52" s="14"/>
      <c r="AN52" s="14"/>
      <c r="AO52" s="14"/>
      <c r="AP52" s="14">
        <v>4</v>
      </c>
      <c r="AQ52" s="14"/>
      <c r="AR52" s="14"/>
      <c r="AS52" s="14"/>
      <c r="AT52" s="14"/>
      <c r="AU52" s="14">
        <v>4</v>
      </c>
      <c r="AV52" s="14"/>
      <c r="AW52" s="14"/>
      <c r="AX52" s="14">
        <v>1</v>
      </c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>
        <v>3</v>
      </c>
      <c r="BT52" s="14"/>
      <c r="BU52" s="14">
        <v>1</v>
      </c>
      <c r="BV52" s="14"/>
      <c r="BW52" s="14"/>
      <c r="BX52" s="14"/>
      <c r="BY52" s="14"/>
      <c r="BZ52" s="14"/>
      <c r="CA52" s="14"/>
      <c r="CB52" s="14"/>
    </row>
    <row r="53" spans="1:80" x14ac:dyDescent="0.2">
      <c r="A53" s="3" t="s">
        <v>55</v>
      </c>
      <c r="B53" s="46" t="s">
        <v>56</v>
      </c>
      <c r="C53" s="22" t="s">
        <v>3</v>
      </c>
      <c r="D53" s="22" t="s">
        <v>4</v>
      </c>
      <c r="E53" s="26" t="s">
        <v>402</v>
      </c>
      <c r="F53" s="26" t="s">
        <v>274</v>
      </c>
      <c r="G53" s="14">
        <v>27</v>
      </c>
      <c r="H53" s="14">
        <v>11</v>
      </c>
      <c r="I53" s="40">
        <f t="shared" si="0"/>
        <v>38</v>
      </c>
      <c r="J53" s="14"/>
      <c r="K53" s="14"/>
      <c r="L53" s="14"/>
      <c r="M53" s="14"/>
      <c r="N53" s="14"/>
      <c r="O53" s="14"/>
      <c r="P53" s="14"/>
      <c r="Q53" s="14"/>
      <c r="R53" s="14"/>
      <c r="S53" s="14">
        <v>2</v>
      </c>
      <c r="T53" s="14"/>
      <c r="U53" s="14"/>
      <c r="V53" s="14"/>
      <c r="W53" s="14"/>
      <c r="X53" s="14"/>
      <c r="Y53" s="14"/>
      <c r="Z53" s="14"/>
      <c r="AA53" s="14">
        <v>3</v>
      </c>
      <c r="AB53" s="14"/>
      <c r="AC53" s="14"/>
      <c r="AD53" s="14"/>
      <c r="AE53" s="14">
        <v>3</v>
      </c>
      <c r="AF53" s="14"/>
      <c r="AG53" s="14"/>
      <c r="AH53" s="14">
        <v>2</v>
      </c>
      <c r="AI53" s="14">
        <v>4</v>
      </c>
      <c r="AJ53" s="14"/>
      <c r="AK53" s="14">
        <v>1</v>
      </c>
      <c r="AL53" s="14"/>
      <c r="AM53" s="14"/>
      <c r="AN53" s="14"/>
      <c r="AO53" s="14">
        <v>3</v>
      </c>
      <c r="AP53" s="14"/>
      <c r="AQ53" s="14">
        <v>1</v>
      </c>
      <c r="AR53" s="14">
        <v>5</v>
      </c>
      <c r="AS53" s="14"/>
      <c r="AT53" s="14">
        <v>1</v>
      </c>
      <c r="AU53" s="14"/>
      <c r="AV53" s="14"/>
      <c r="AW53" s="14">
        <v>4</v>
      </c>
      <c r="AX53" s="14"/>
      <c r="AY53" s="14"/>
      <c r="AZ53" s="14"/>
      <c r="BA53" s="14"/>
      <c r="BB53" s="14"/>
      <c r="BC53" s="14">
        <v>1</v>
      </c>
      <c r="BD53" s="14"/>
      <c r="BE53" s="14"/>
      <c r="BF53" s="14"/>
      <c r="BG53" s="14">
        <v>1</v>
      </c>
      <c r="BH53" s="14"/>
      <c r="BI53" s="14"/>
      <c r="BJ53" s="14"/>
      <c r="BK53" s="14"/>
      <c r="BL53" s="14"/>
      <c r="BM53" s="14"/>
      <c r="BN53" s="14"/>
      <c r="BO53" s="14"/>
      <c r="BP53" s="14"/>
      <c r="BQ53" s="14">
        <v>2</v>
      </c>
      <c r="BR53" s="14"/>
      <c r="BS53" s="14"/>
      <c r="BT53" s="14"/>
      <c r="BU53" s="14"/>
      <c r="BV53" s="14"/>
      <c r="BW53" s="14">
        <v>1</v>
      </c>
      <c r="BX53" s="14"/>
      <c r="BY53" s="14">
        <v>4</v>
      </c>
      <c r="BZ53" s="14"/>
      <c r="CA53" s="14"/>
      <c r="CB53" s="14"/>
    </row>
    <row r="54" spans="1:80" x14ac:dyDescent="0.2">
      <c r="A54" s="3" t="s">
        <v>372</v>
      </c>
      <c r="B54" s="46" t="s">
        <v>389</v>
      </c>
      <c r="C54" s="22" t="s">
        <v>3</v>
      </c>
      <c r="D54" s="22" t="s">
        <v>4</v>
      </c>
      <c r="E54" s="26" t="s">
        <v>402</v>
      </c>
      <c r="F54" s="26" t="s">
        <v>274</v>
      </c>
      <c r="G54" s="14">
        <v>3</v>
      </c>
      <c r="H54" s="14">
        <v>2</v>
      </c>
      <c r="I54" s="40">
        <f t="shared" si="0"/>
        <v>5</v>
      </c>
      <c r="J54" s="14">
        <v>4</v>
      </c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>
        <v>1</v>
      </c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</row>
    <row r="55" spans="1:80" x14ac:dyDescent="0.2">
      <c r="A55" s="3" t="s">
        <v>230</v>
      </c>
      <c r="B55" s="46" t="s">
        <v>250</v>
      </c>
      <c r="C55" s="22" t="s">
        <v>3</v>
      </c>
      <c r="D55" s="22" t="s">
        <v>4</v>
      </c>
      <c r="E55" s="26" t="s">
        <v>402</v>
      </c>
      <c r="F55" s="26" t="s">
        <v>9</v>
      </c>
      <c r="G55" s="14">
        <v>6</v>
      </c>
      <c r="H55" s="14">
        <v>10</v>
      </c>
      <c r="I55" s="40">
        <f t="shared" si="0"/>
        <v>16</v>
      </c>
      <c r="J55" s="14"/>
      <c r="K55" s="14"/>
      <c r="L55" s="14"/>
      <c r="M55" s="14"/>
      <c r="N55" s="14"/>
      <c r="O55" s="14">
        <v>4</v>
      </c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>
        <v>6</v>
      </c>
      <c r="AD55" s="14"/>
      <c r="AE55" s="14">
        <v>3</v>
      </c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>
        <v>3</v>
      </c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</row>
    <row r="56" spans="1:80" x14ac:dyDescent="0.2">
      <c r="A56" s="3" t="s">
        <v>57</v>
      </c>
      <c r="B56" s="46" t="s">
        <v>58</v>
      </c>
      <c r="C56" s="22" t="s">
        <v>3</v>
      </c>
      <c r="D56" s="22" t="s">
        <v>10</v>
      </c>
      <c r="E56" s="26" t="s">
        <v>273</v>
      </c>
      <c r="F56" s="26" t="s">
        <v>16</v>
      </c>
      <c r="G56" s="14">
        <v>4</v>
      </c>
      <c r="H56" s="14">
        <v>12</v>
      </c>
      <c r="I56" s="40">
        <f t="shared" si="0"/>
        <v>16</v>
      </c>
      <c r="J56" s="14">
        <v>4</v>
      </c>
      <c r="K56" s="14"/>
      <c r="L56" s="14"/>
      <c r="M56" s="14"/>
      <c r="N56" s="14"/>
      <c r="O56" s="14">
        <v>3</v>
      </c>
      <c r="P56" s="14"/>
      <c r="Q56" s="14"/>
      <c r="R56" s="14"/>
      <c r="S56" s="14"/>
      <c r="T56" s="14"/>
      <c r="U56" s="14"/>
      <c r="V56" s="14"/>
      <c r="W56" s="14"/>
      <c r="X56" s="14">
        <v>1</v>
      </c>
      <c r="Y56" s="14"/>
      <c r="Z56" s="14"/>
      <c r="AA56" s="14"/>
      <c r="AB56" s="14"/>
      <c r="AC56" s="14"/>
      <c r="AD56" s="14"/>
      <c r="AE56" s="14">
        <v>2</v>
      </c>
      <c r="AF56" s="14"/>
      <c r="AG56" s="14"/>
      <c r="AH56" s="14">
        <v>2</v>
      </c>
      <c r="AI56" s="14"/>
      <c r="AJ56" s="14"/>
      <c r="AK56" s="14"/>
      <c r="AL56" s="14"/>
      <c r="AM56" s="14"/>
      <c r="AN56" s="14"/>
      <c r="AO56" s="14"/>
      <c r="AP56" s="14"/>
      <c r="AQ56" s="14">
        <v>1</v>
      </c>
      <c r="AR56" s="14"/>
      <c r="AS56" s="14"/>
      <c r="AT56" s="14">
        <v>1</v>
      </c>
      <c r="AU56" s="14"/>
      <c r="AV56" s="14"/>
      <c r="AW56" s="14"/>
      <c r="AX56" s="14"/>
      <c r="AY56" s="14"/>
      <c r="AZ56" s="14"/>
      <c r="BA56" s="14"/>
      <c r="BB56" s="14"/>
      <c r="BC56" s="14">
        <v>2</v>
      </c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</row>
    <row r="57" spans="1:80" x14ac:dyDescent="0.2">
      <c r="A57" s="3" t="s">
        <v>59</v>
      </c>
      <c r="B57" s="46" t="s">
        <v>334</v>
      </c>
      <c r="C57" s="22" t="s">
        <v>3</v>
      </c>
      <c r="D57" s="22" t="s">
        <v>10</v>
      </c>
      <c r="E57" s="26" t="s">
        <v>273</v>
      </c>
      <c r="F57" s="26" t="s">
        <v>21</v>
      </c>
      <c r="G57" s="14">
        <v>3</v>
      </c>
      <c r="H57" s="14"/>
      <c r="I57" s="40">
        <f t="shared" si="0"/>
        <v>3</v>
      </c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>
        <v>1</v>
      </c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>
        <v>1</v>
      </c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>
        <v>1</v>
      </c>
    </row>
    <row r="58" spans="1:80" x14ac:dyDescent="0.2">
      <c r="A58" s="3" t="s">
        <v>60</v>
      </c>
      <c r="B58" s="46" t="s">
        <v>390</v>
      </c>
      <c r="C58" s="22" t="s">
        <v>61</v>
      </c>
      <c r="D58" s="22" t="s">
        <v>4</v>
      </c>
      <c r="E58" s="26" t="s">
        <v>273</v>
      </c>
      <c r="F58" s="26" t="s">
        <v>5</v>
      </c>
      <c r="G58" s="14">
        <v>14</v>
      </c>
      <c r="H58" s="14">
        <v>17</v>
      </c>
      <c r="I58" s="40">
        <f t="shared" si="0"/>
        <v>31</v>
      </c>
      <c r="J58" s="14">
        <v>4</v>
      </c>
      <c r="K58" s="14"/>
      <c r="L58" s="14"/>
      <c r="M58" s="14"/>
      <c r="N58" s="14"/>
      <c r="O58" s="14">
        <v>5</v>
      </c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>
        <v>4</v>
      </c>
      <c r="AJ58" s="14"/>
      <c r="AK58" s="14">
        <v>2</v>
      </c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>
        <v>5</v>
      </c>
      <c r="AZ58" s="14"/>
      <c r="BA58" s="14"/>
      <c r="BB58" s="14"/>
      <c r="BC58" s="14">
        <v>2</v>
      </c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>
        <v>1</v>
      </c>
      <c r="BT58" s="14"/>
      <c r="BU58" s="14">
        <v>2</v>
      </c>
      <c r="BV58" s="14"/>
      <c r="BW58" s="14"/>
      <c r="BX58" s="14"/>
      <c r="BY58" s="14">
        <v>6</v>
      </c>
      <c r="BZ58" s="14"/>
      <c r="CA58" s="14"/>
      <c r="CB58" s="14"/>
    </row>
    <row r="59" spans="1:80" x14ac:dyDescent="0.2">
      <c r="A59" s="3" t="s">
        <v>62</v>
      </c>
      <c r="B59" s="46" t="s">
        <v>63</v>
      </c>
      <c r="C59" s="22" t="s">
        <v>61</v>
      </c>
      <c r="D59" s="22" t="s">
        <v>4</v>
      </c>
      <c r="E59" s="26" t="s">
        <v>402</v>
      </c>
      <c r="F59" s="26" t="s">
        <v>11</v>
      </c>
      <c r="G59" s="14">
        <v>14</v>
      </c>
      <c r="H59" s="14">
        <v>15</v>
      </c>
      <c r="I59" s="40">
        <f t="shared" si="0"/>
        <v>29</v>
      </c>
      <c r="J59" s="14">
        <v>2</v>
      </c>
      <c r="K59" s="14"/>
      <c r="L59" s="14"/>
      <c r="M59" s="14"/>
      <c r="N59" s="14"/>
      <c r="O59" s="14"/>
      <c r="P59" s="14"/>
      <c r="Q59" s="14"/>
      <c r="R59" s="14"/>
      <c r="S59" s="14">
        <v>1</v>
      </c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>
        <v>2</v>
      </c>
      <c r="AF59" s="14"/>
      <c r="AG59" s="14"/>
      <c r="AH59" s="14"/>
      <c r="AI59" s="14">
        <v>1</v>
      </c>
      <c r="AJ59" s="14">
        <v>3</v>
      </c>
      <c r="AK59" s="14"/>
      <c r="AL59" s="14">
        <v>7</v>
      </c>
      <c r="AM59" s="14"/>
      <c r="AN59" s="14"/>
      <c r="AO59" s="14">
        <v>1</v>
      </c>
      <c r="AP59" s="14"/>
      <c r="AQ59" s="14"/>
      <c r="AR59" s="14">
        <v>2</v>
      </c>
      <c r="AS59" s="14"/>
      <c r="AT59" s="14"/>
      <c r="AU59" s="14"/>
      <c r="AV59" s="14"/>
      <c r="AW59" s="14"/>
      <c r="AX59" s="14"/>
      <c r="AY59" s="14">
        <v>7</v>
      </c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>
        <v>2</v>
      </c>
      <c r="BT59" s="14"/>
      <c r="BU59" s="14">
        <v>1</v>
      </c>
      <c r="BV59" s="14"/>
      <c r="BW59" s="14"/>
      <c r="BX59" s="14"/>
      <c r="BY59" s="14"/>
      <c r="BZ59" s="14"/>
      <c r="CA59" s="14"/>
      <c r="CB59" s="14"/>
    </row>
    <row r="60" spans="1:80" x14ac:dyDescent="0.2">
      <c r="A60" s="3" t="s">
        <v>373</v>
      </c>
      <c r="B60" s="46" t="s">
        <v>391</v>
      </c>
      <c r="C60" s="22" t="s">
        <v>61</v>
      </c>
      <c r="D60" s="22" t="s">
        <v>4</v>
      </c>
      <c r="E60" s="26" t="s">
        <v>402</v>
      </c>
      <c r="F60" s="26" t="s">
        <v>9</v>
      </c>
      <c r="G60" s="14">
        <v>4</v>
      </c>
      <c r="H60" s="14"/>
      <c r="I60" s="40">
        <f t="shared" si="0"/>
        <v>4</v>
      </c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>
        <v>1</v>
      </c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>
        <v>1</v>
      </c>
      <c r="AU60" s="14"/>
      <c r="AV60" s="14"/>
      <c r="AW60" s="14">
        <v>2</v>
      </c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</row>
    <row r="61" spans="1:80" x14ac:dyDescent="0.2">
      <c r="A61" s="3" t="s">
        <v>374</v>
      </c>
      <c r="B61" s="46" t="s">
        <v>392</v>
      </c>
      <c r="C61" s="22" t="s">
        <v>261</v>
      </c>
      <c r="D61" s="22" t="s">
        <v>10</v>
      </c>
      <c r="E61" s="26" t="s">
        <v>273</v>
      </c>
      <c r="F61" s="26" t="s">
        <v>16</v>
      </c>
      <c r="G61" s="14">
        <v>2</v>
      </c>
      <c r="H61" s="14">
        <v>3</v>
      </c>
      <c r="I61" s="40">
        <f t="shared" si="0"/>
        <v>5</v>
      </c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>
        <v>3</v>
      </c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>
        <v>2</v>
      </c>
      <c r="BT61" s="14"/>
      <c r="BU61" s="14"/>
      <c r="BV61" s="14"/>
      <c r="BW61" s="14"/>
      <c r="BX61" s="14"/>
      <c r="BY61" s="14"/>
      <c r="BZ61" s="14"/>
      <c r="CA61" s="14"/>
      <c r="CB61" s="14"/>
    </row>
    <row r="62" spans="1:80" x14ac:dyDescent="0.2">
      <c r="A62" s="3" t="s">
        <v>292</v>
      </c>
      <c r="B62" s="46" t="s">
        <v>393</v>
      </c>
      <c r="C62" s="22" t="s">
        <v>32</v>
      </c>
      <c r="D62" s="22" t="s">
        <v>4</v>
      </c>
      <c r="E62" s="26" t="s">
        <v>273</v>
      </c>
      <c r="F62" s="26" t="s">
        <v>21</v>
      </c>
      <c r="G62" s="14">
        <v>4</v>
      </c>
      <c r="H62" s="14">
        <v>4</v>
      </c>
      <c r="I62" s="40">
        <f t="shared" si="0"/>
        <v>8</v>
      </c>
      <c r="J62" s="14"/>
      <c r="K62" s="14"/>
      <c r="L62" s="14"/>
      <c r="M62" s="14"/>
      <c r="N62" s="14"/>
      <c r="O62" s="14">
        <v>2</v>
      </c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>
        <v>5</v>
      </c>
      <c r="AS62" s="14"/>
      <c r="AT62" s="14"/>
      <c r="AU62" s="14"/>
      <c r="AV62" s="14"/>
      <c r="AW62" s="14"/>
      <c r="AX62" s="14"/>
      <c r="AY62" s="14">
        <v>1</v>
      </c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</row>
    <row r="63" spans="1:80" x14ac:dyDescent="0.2">
      <c r="A63" s="3" t="s">
        <v>325</v>
      </c>
      <c r="B63" s="46" t="s">
        <v>394</v>
      </c>
      <c r="C63" s="22" t="s">
        <v>22</v>
      </c>
      <c r="D63" s="22" t="s">
        <v>4</v>
      </c>
      <c r="E63" s="26" t="s">
        <v>273</v>
      </c>
      <c r="F63" s="26" t="s">
        <v>5</v>
      </c>
      <c r="G63" s="14">
        <v>2</v>
      </c>
      <c r="H63" s="14">
        <v>3</v>
      </c>
      <c r="I63" s="40">
        <f t="shared" si="0"/>
        <v>5</v>
      </c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>
        <v>3</v>
      </c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>
        <v>2</v>
      </c>
      <c r="BT63" s="14"/>
      <c r="BU63" s="14"/>
      <c r="BV63" s="14"/>
      <c r="BW63" s="14"/>
      <c r="BX63" s="14"/>
      <c r="BY63" s="14"/>
      <c r="BZ63" s="14"/>
      <c r="CA63" s="14"/>
      <c r="CB63" s="14"/>
    </row>
    <row r="64" spans="1:80" x14ac:dyDescent="0.2">
      <c r="A64" s="3" t="s">
        <v>64</v>
      </c>
      <c r="B64" s="46" t="s">
        <v>65</v>
      </c>
      <c r="C64" s="22" t="s">
        <v>32</v>
      </c>
      <c r="D64" s="22" t="s">
        <v>4</v>
      </c>
      <c r="E64" s="26" t="s">
        <v>402</v>
      </c>
      <c r="F64" s="26" t="s">
        <v>11</v>
      </c>
      <c r="G64" s="14">
        <v>11</v>
      </c>
      <c r="H64" s="14">
        <v>15</v>
      </c>
      <c r="I64" s="40">
        <f t="shared" si="0"/>
        <v>26</v>
      </c>
      <c r="J64" s="14"/>
      <c r="K64" s="14"/>
      <c r="L64" s="14"/>
      <c r="M64" s="14"/>
      <c r="N64" s="14"/>
      <c r="O64" s="14">
        <v>5</v>
      </c>
      <c r="P64" s="14"/>
      <c r="Q64" s="14"/>
      <c r="R64" s="14"/>
      <c r="S64" s="14"/>
      <c r="T64" s="14"/>
      <c r="U64" s="14">
        <v>2</v>
      </c>
      <c r="V64" s="14"/>
      <c r="W64" s="14"/>
      <c r="X64" s="14"/>
      <c r="Y64" s="14"/>
      <c r="Z64" s="14"/>
      <c r="AA64" s="14">
        <v>1</v>
      </c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>
        <v>4</v>
      </c>
      <c r="AN64" s="14">
        <v>1</v>
      </c>
      <c r="AO64" s="14">
        <v>1</v>
      </c>
      <c r="AP64" s="14"/>
      <c r="AQ64" s="14"/>
      <c r="AR64" s="14"/>
      <c r="AS64" s="14"/>
      <c r="AT64" s="14">
        <v>1</v>
      </c>
      <c r="AU64" s="14"/>
      <c r="AV64" s="14"/>
      <c r="AW64" s="14"/>
      <c r="AX64" s="14"/>
      <c r="AY64" s="14"/>
      <c r="AZ64" s="14">
        <v>1</v>
      </c>
      <c r="BA64" s="14"/>
      <c r="BB64" s="14"/>
      <c r="BC64" s="14"/>
      <c r="BD64" s="14"/>
      <c r="BE64" s="14">
        <v>1</v>
      </c>
      <c r="BF64" s="14"/>
      <c r="BG64" s="14"/>
      <c r="BH64" s="14"/>
      <c r="BI64" s="14"/>
      <c r="BJ64" s="14"/>
      <c r="BK64" s="14"/>
      <c r="BL64" s="14">
        <v>3</v>
      </c>
      <c r="BM64" s="14"/>
      <c r="BN64" s="14"/>
      <c r="BO64" s="14"/>
      <c r="BP64" s="14"/>
      <c r="BQ64" s="14"/>
      <c r="BR64" s="14"/>
      <c r="BS64" s="14"/>
      <c r="BT64" s="14"/>
      <c r="BU64" s="14">
        <v>1</v>
      </c>
      <c r="BV64" s="14"/>
      <c r="BW64" s="14"/>
      <c r="BX64" s="14"/>
      <c r="BY64" s="14">
        <v>5</v>
      </c>
      <c r="BZ64" s="14"/>
      <c r="CA64" s="14"/>
      <c r="CB64" s="14"/>
    </row>
    <row r="65" spans="1:80" x14ac:dyDescent="0.2">
      <c r="A65" s="3" t="s">
        <v>231</v>
      </c>
      <c r="B65" s="46" t="s">
        <v>251</v>
      </c>
      <c r="C65" s="22" t="s">
        <v>32</v>
      </c>
      <c r="D65" s="22" t="s">
        <v>4</v>
      </c>
      <c r="E65" s="26" t="s">
        <v>402</v>
      </c>
      <c r="F65" s="26" t="s">
        <v>274</v>
      </c>
      <c r="G65" s="14">
        <v>8</v>
      </c>
      <c r="H65" s="14">
        <v>6</v>
      </c>
      <c r="I65" s="40">
        <f t="shared" si="0"/>
        <v>14</v>
      </c>
      <c r="J65" s="14"/>
      <c r="K65" s="14"/>
      <c r="L65" s="14"/>
      <c r="M65" s="14"/>
      <c r="N65" s="14"/>
      <c r="O65" s="14">
        <v>2</v>
      </c>
      <c r="P65" s="14"/>
      <c r="Q65" s="14"/>
      <c r="R65" s="14"/>
      <c r="S65" s="14">
        <v>1</v>
      </c>
      <c r="T65" s="14"/>
      <c r="U65" s="14"/>
      <c r="V65" s="14"/>
      <c r="W65" s="14"/>
      <c r="X65" s="14"/>
      <c r="Y65" s="14">
        <v>2</v>
      </c>
      <c r="Z65" s="14"/>
      <c r="AA65" s="14"/>
      <c r="AB65" s="14"/>
      <c r="AC65" s="14"/>
      <c r="AD65" s="14"/>
      <c r="AE65" s="14">
        <v>1</v>
      </c>
      <c r="AF65" s="14"/>
      <c r="AG65" s="14"/>
      <c r="AH65" s="14"/>
      <c r="AI65" s="14"/>
      <c r="AJ65" s="14">
        <v>4</v>
      </c>
      <c r="AK65" s="14">
        <v>1</v>
      </c>
      <c r="AL65" s="14"/>
      <c r="AM65" s="14"/>
      <c r="AN65" s="14"/>
      <c r="AO65" s="14">
        <v>1</v>
      </c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>
        <v>1</v>
      </c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>
        <v>1</v>
      </c>
      <c r="CA65" s="14"/>
      <c r="CB65" s="14"/>
    </row>
    <row r="66" spans="1:80" x14ac:dyDescent="0.2">
      <c r="A66" s="3" t="s">
        <v>66</v>
      </c>
      <c r="B66" s="46" t="s">
        <v>67</v>
      </c>
      <c r="C66" s="22" t="s">
        <v>32</v>
      </c>
      <c r="D66" s="22" t="s">
        <v>4</v>
      </c>
      <c r="E66" s="26" t="s">
        <v>402</v>
      </c>
      <c r="F66" s="26" t="s">
        <v>274</v>
      </c>
      <c r="G66" s="14">
        <v>6</v>
      </c>
      <c r="H66" s="14">
        <v>2</v>
      </c>
      <c r="I66" s="40">
        <f t="shared" si="0"/>
        <v>8</v>
      </c>
      <c r="J66" s="14"/>
      <c r="K66" s="14">
        <v>1</v>
      </c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>
        <v>2</v>
      </c>
      <c r="AR66" s="14"/>
      <c r="AS66" s="14">
        <v>2</v>
      </c>
      <c r="AT66" s="14">
        <v>2</v>
      </c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>
        <v>1</v>
      </c>
      <c r="BT66" s="14"/>
      <c r="BU66" s="14"/>
      <c r="BV66" s="14"/>
      <c r="BW66" s="14"/>
      <c r="BX66" s="14"/>
      <c r="BY66" s="14"/>
      <c r="BZ66" s="14"/>
      <c r="CA66" s="14"/>
      <c r="CB66" s="14"/>
    </row>
    <row r="67" spans="1:80" x14ac:dyDescent="0.2">
      <c r="A67" s="3" t="s">
        <v>232</v>
      </c>
      <c r="B67" s="46" t="s">
        <v>252</v>
      </c>
      <c r="C67" s="22" t="s">
        <v>32</v>
      </c>
      <c r="D67" s="22" t="s">
        <v>4</v>
      </c>
      <c r="E67" s="26" t="s">
        <v>402</v>
      </c>
      <c r="F67" s="26" t="s">
        <v>11</v>
      </c>
      <c r="G67" s="14">
        <v>2</v>
      </c>
      <c r="H67" s="14"/>
      <c r="I67" s="40">
        <f t="shared" si="0"/>
        <v>2</v>
      </c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>
        <v>1</v>
      </c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>
        <v>1</v>
      </c>
      <c r="BV67" s="14"/>
      <c r="BW67" s="14"/>
      <c r="BX67" s="14"/>
      <c r="BY67" s="14"/>
      <c r="BZ67" s="14"/>
      <c r="CA67" s="14"/>
      <c r="CB67" s="14"/>
    </row>
    <row r="68" spans="1:80" x14ac:dyDescent="0.2">
      <c r="A68" s="3" t="s">
        <v>293</v>
      </c>
      <c r="B68" s="46" t="s">
        <v>294</v>
      </c>
      <c r="C68" s="22" t="s">
        <v>32</v>
      </c>
      <c r="D68" s="22" t="s">
        <v>4</v>
      </c>
      <c r="E68" s="26" t="s">
        <v>402</v>
      </c>
      <c r="F68" s="26" t="s">
        <v>9</v>
      </c>
      <c r="G68" s="14">
        <v>1</v>
      </c>
      <c r="H68" s="14"/>
      <c r="I68" s="40">
        <f t="shared" si="0"/>
        <v>1</v>
      </c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>
        <v>1</v>
      </c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</row>
    <row r="69" spans="1:80" x14ac:dyDescent="0.2">
      <c r="A69" s="3" t="s">
        <v>295</v>
      </c>
      <c r="B69" s="46" t="s">
        <v>296</v>
      </c>
      <c r="C69" s="22" t="s">
        <v>32</v>
      </c>
      <c r="D69" s="22" t="s">
        <v>10</v>
      </c>
      <c r="E69" s="26" t="s">
        <v>273</v>
      </c>
      <c r="F69" s="26" t="s">
        <v>274</v>
      </c>
      <c r="G69" s="14">
        <v>2</v>
      </c>
      <c r="H69" s="14">
        <v>4</v>
      </c>
      <c r="I69" s="40">
        <f t="shared" si="0"/>
        <v>6</v>
      </c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>
        <v>1</v>
      </c>
      <c r="W69" s="14"/>
      <c r="X69" s="14"/>
      <c r="Y69" s="14"/>
      <c r="Z69" s="14"/>
      <c r="AA69" s="14"/>
      <c r="AB69" s="14"/>
      <c r="AC69" s="14"/>
      <c r="AD69" s="14"/>
      <c r="AE69" s="14">
        <v>1</v>
      </c>
      <c r="AF69" s="14"/>
      <c r="AG69" s="14"/>
      <c r="AH69" s="14"/>
      <c r="AI69" s="14">
        <v>3</v>
      </c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>
        <v>1</v>
      </c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</row>
    <row r="70" spans="1:80" x14ac:dyDescent="0.2">
      <c r="A70" s="3" t="s">
        <v>233</v>
      </c>
      <c r="B70" s="46" t="s">
        <v>395</v>
      </c>
      <c r="C70" s="22" t="s">
        <v>15</v>
      </c>
      <c r="D70" s="22" t="s">
        <v>4</v>
      </c>
      <c r="E70" s="26" t="s">
        <v>273</v>
      </c>
      <c r="F70" s="26" t="s">
        <v>21</v>
      </c>
      <c r="G70" s="14">
        <v>3</v>
      </c>
      <c r="H70" s="14">
        <v>4</v>
      </c>
      <c r="I70" s="40">
        <f t="shared" si="0"/>
        <v>7</v>
      </c>
      <c r="J70" s="14">
        <v>5</v>
      </c>
      <c r="K70" s="14"/>
      <c r="L70" s="14"/>
      <c r="M70" s="14"/>
      <c r="N70" s="14"/>
      <c r="O70" s="14">
        <v>2</v>
      </c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</row>
    <row r="71" spans="1:80" x14ac:dyDescent="0.2">
      <c r="A71" s="3" t="s">
        <v>68</v>
      </c>
      <c r="B71" s="46" t="s">
        <v>253</v>
      </c>
      <c r="C71" s="22" t="s">
        <v>34</v>
      </c>
      <c r="D71" s="22" t="s">
        <v>4</v>
      </c>
      <c r="E71" s="26" t="s">
        <v>402</v>
      </c>
      <c r="F71" s="26" t="s">
        <v>11</v>
      </c>
      <c r="G71" s="14">
        <v>12</v>
      </c>
      <c r="H71" s="14"/>
      <c r="I71" s="40">
        <f t="shared" si="0"/>
        <v>12</v>
      </c>
      <c r="J71" s="14"/>
      <c r="K71" s="14"/>
      <c r="L71" s="14"/>
      <c r="M71" s="14"/>
      <c r="N71" s="14"/>
      <c r="O71" s="14"/>
      <c r="P71" s="14"/>
      <c r="Q71" s="14"/>
      <c r="R71" s="14"/>
      <c r="S71" s="14">
        <v>2</v>
      </c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>
        <v>5</v>
      </c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>
        <v>3</v>
      </c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>
        <v>1</v>
      </c>
      <c r="BT71" s="14"/>
      <c r="BU71" s="14"/>
      <c r="BV71" s="14"/>
      <c r="BW71" s="14">
        <v>1</v>
      </c>
      <c r="BX71" s="14"/>
      <c r="BY71" s="14"/>
      <c r="BZ71" s="14"/>
      <c r="CA71" s="14"/>
      <c r="CB71" s="14"/>
    </row>
    <row r="72" spans="1:80" x14ac:dyDescent="0.2">
      <c r="A72" s="3" t="s">
        <v>234</v>
      </c>
      <c r="B72" s="46" t="s">
        <v>254</v>
      </c>
      <c r="C72" s="22" t="s">
        <v>34</v>
      </c>
      <c r="D72" s="22" t="s">
        <v>4</v>
      </c>
      <c r="E72" s="26" t="s">
        <v>402</v>
      </c>
      <c r="F72" s="26" t="s">
        <v>274</v>
      </c>
      <c r="G72" s="14">
        <v>1</v>
      </c>
      <c r="H72" s="14">
        <v>3</v>
      </c>
      <c r="I72" s="40">
        <f t="shared" si="0"/>
        <v>4</v>
      </c>
      <c r="J72" s="14"/>
      <c r="K72" s="14">
        <v>1</v>
      </c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>
        <v>1</v>
      </c>
      <c r="Y72" s="14"/>
      <c r="Z72" s="14"/>
      <c r="AA72" s="14"/>
      <c r="AB72" s="14"/>
      <c r="AC72" s="14"/>
      <c r="AD72" s="14"/>
      <c r="AE72" s="14">
        <v>1</v>
      </c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>
        <v>1</v>
      </c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</row>
    <row r="73" spans="1:80" x14ac:dyDescent="0.2">
      <c r="A73" s="3" t="s">
        <v>375</v>
      </c>
      <c r="B73" s="46" t="s">
        <v>396</v>
      </c>
      <c r="C73" s="22" t="s">
        <v>34</v>
      </c>
      <c r="D73" s="22" t="s">
        <v>4</v>
      </c>
      <c r="E73" s="26" t="s">
        <v>273</v>
      </c>
      <c r="F73" s="26" t="s">
        <v>337</v>
      </c>
      <c r="G73" s="14"/>
      <c r="H73" s="14">
        <v>1</v>
      </c>
      <c r="I73" s="40">
        <f t="shared" ref="I73:I100" si="1">SUM(J73:CB73)</f>
        <v>1</v>
      </c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>
        <v>1</v>
      </c>
      <c r="BV73" s="14"/>
      <c r="BW73" s="14"/>
      <c r="BX73" s="14"/>
      <c r="BY73" s="14"/>
      <c r="BZ73" s="14"/>
      <c r="CA73" s="14"/>
      <c r="CB73" s="14"/>
    </row>
    <row r="74" spans="1:80" x14ac:dyDescent="0.2">
      <c r="A74" s="3" t="s">
        <v>376</v>
      </c>
      <c r="B74" s="46" t="s">
        <v>397</v>
      </c>
      <c r="C74" s="22" t="s">
        <v>25</v>
      </c>
      <c r="D74" s="22" t="s">
        <v>10</v>
      </c>
      <c r="E74" s="26" t="s">
        <v>273</v>
      </c>
      <c r="F74" s="26" t="s">
        <v>5</v>
      </c>
      <c r="G74" s="14"/>
      <c r="H74" s="14">
        <v>3</v>
      </c>
      <c r="I74" s="40">
        <f t="shared" si="1"/>
        <v>3</v>
      </c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>
        <v>3</v>
      </c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</row>
    <row r="75" spans="1:80" x14ac:dyDescent="0.2">
      <c r="A75" s="3" t="s">
        <v>69</v>
      </c>
      <c r="B75" s="46" t="s">
        <v>70</v>
      </c>
      <c r="C75" s="22" t="s">
        <v>41</v>
      </c>
      <c r="D75" s="22" t="s">
        <v>4</v>
      </c>
      <c r="E75" s="26" t="s">
        <v>402</v>
      </c>
      <c r="F75" s="26" t="s">
        <v>11</v>
      </c>
      <c r="G75" s="14">
        <v>7</v>
      </c>
      <c r="H75" s="14">
        <v>26</v>
      </c>
      <c r="I75" s="40">
        <f t="shared" si="1"/>
        <v>33</v>
      </c>
      <c r="J75" s="14">
        <v>7</v>
      </c>
      <c r="K75" s="14">
        <v>1</v>
      </c>
      <c r="L75" s="14">
        <v>1</v>
      </c>
      <c r="M75" s="14"/>
      <c r="N75" s="14"/>
      <c r="O75" s="14"/>
      <c r="P75" s="14"/>
      <c r="Q75" s="14"/>
      <c r="R75" s="14"/>
      <c r="S75" s="14"/>
      <c r="T75" s="14"/>
      <c r="U75" s="14">
        <v>3</v>
      </c>
      <c r="V75" s="14"/>
      <c r="W75" s="14"/>
      <c r="X75" s="14"/>
      <c r="Y75" s="14"/>
      <c r="Z75" s="14"/>
      <c r="AA75" s="14"/>
      <c r="AB75" s="14"/>
      <c r="AC75" s="14"/>
      <c r="AD75" s="14"/>
      <c r="AE75" s="14">
        <v>1</v>
      </c>
      <c r="AF75" s="14"/>
      <c r="AG75" s="14"/>
      <c r="AH75" s="14"/>
      <c r="AI75" s="14">
        <v>3</v>
      </c>
      <c r="AJ75" s="14"/>
      <c r="AK75" s="14"/>
      <c r="AL75" s="14">
        <v>7</v>
      </c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>
        <v>9</v>
      </c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>
        <v>1</v>
      </c>
      <c r="BY75" s="14"/>
      <c r="BZ75" s="14"/>
      <c r="CA75" s="14"/>
      <c r="CB75" s="14"/>
    </row>
    <row r="76" spans="1:80" x14ac:dyDescent="0.2">
      <c r="A76" s="3" t="s">
        <v>71</v>
      </c>
      <c r="B76" s="46" t="s">
        <v>72</v>
      </c>
      <c r="C76" s="22" t="s">
        <v>41</v>
      </c>
      <c r="D76" s="22" t="s">
        <v>4</v>
      </c>
      <c r="E76" s="26" t="s">
        <v>402</v>
      </c>
      <c r="F76" s="26" t="s">
        <v>9</v>
      </c>
      <c r="G76" s="14">
        <v>2</v>
      </c>
      <c r="H76" s="14"/>
      <c r="I76" s="40">
        <f t="shared" si="1"/>
        <v>2</v>
      </c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>
        <v>1</v>
      </c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>
        <v>1</v>
      </c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</row>
    <row r="77" spans="1:80" x14ac:dyDescent="0.2">
      <c r="A77" s="3" t="s">
        <v>297</v>
      </c>
      <c r="B77" s="46" t="s">
        <v>298</v>
      </c>
      <c r="C77" s="22" t="s">
        <v>41</v>
      </c>
      <c r="D77" s="22" t="s">
        <v>4</v>
      </c>
      <c r="E77" s="26" t="s">
        <v>402</v>
      </c>
      <c r="F77" s="26" t="s">
        <v>18</v>
      </c>
      <c r="G77" s="14">
        <v>4</v>
      </c>
      <c r="H77" s="14">
        <v>3</v>
      </c>
      <c r="I77" s="40">
        <f t="shared" si="1"/>
        <v>7</v>
      </c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>
        <v>6</v>
      </c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>
        <v>1</v>
      </c>
      <c r="CA77" s="14"/>
      <c r="CB77" s="14"/>
    </row>
    <row r="78" spans="1:80" x14ac:dyDescent="0.2">
      <c r="A78" s="3" t="s">
        <v>377</v>
      </c>
      <c r="B78" s="46" t="s">
        <v>398</v>
      </c>
      <c r="C78" s="22" t="s">
        <v>45</v>
      </c>
      <c r="D78" s="22" t="s">
        <v>4</v>
      </c>
      <c r="E78" s="26" t="s">
        <v>273</v>
      </c>
      <c r="F78" s="26" t="s">
        <v>9</v>
      </c>
      <c r="G78" s="14">
        <v>2</v>
      </c>
      <c r="H78" s="14"/>
      <c r="I78" s="40">
        <f t="shared" si="1"/>
        <v>2</v>
      </c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>
        <v>2</v>
      </c>
      <c r="BT78" s="14"/>
      <c r="BU78" s="14"/>
      <c r="BV78" s="14"/>
      <c r="BW78" s="14"/>
      <c r="BX78" s="14"/>
      <c r="BY78" s="14"/>
      <c r="BZ78" s="14"/>
      <c r="CA78" s="14"/>
      <c r="CB78" s="14"/>
    </row>
    <row r="79" spans="1:80" x14ac:dyDescent="0.2">
      <c r="A79" s="3" t="s">
        <v>73</v>
      </c>
      <c r="B79" s="46" t="s">
        <v>74</v>
      </c>
      <c r="C79" s="22" t="s">
        <v>19</v>
      </c>
      <c r="D79" s="22" t="s">
        <v>4</v>
      </c>
      <c r="E79" s="26" t="s">
        <v>402</v>
      </c>
      <c r="F79" s="26" t="s">
        <v>11</v>
      </c>
      <c r="G79" s="14">
        <v>26</v>
      </c>
      <c r="H79" s="14">
        <v>36</v>
      </c>
      <c r="I79" s="40">
        <f t="shared" si="1"/>
        <v>62</v>
      </c>
      <c r="J79" s="14">
        <v>7</v>
      </c>
      <c r="K79" s="14"/>
      <c r="L79" s="14"/>
      <c r="M79" s="14"/>
      <c r="N79" s="14">
        <v>2</v>
      </c>
      <c r="O79" s="14">
        <v>8</v>
      </c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>
        <v>1</v>
      </c>
      <c r="AE79" s="14">
        <v>4</v>
      </c>
      <c r="AF79" s="14"/>
      <c r="AG79" s="14"/>
      <c r="AH79" s="14"/>
      <c r="AI79" s="14">
        <v>3</v>
      </c>
      <c r="AJ79" s="14"/>
      <c r="AK79" s="14"/>
      <c r="AL79" s="14">
        <v>3</v>
      </c>
      <c r="AM79" s="14"/>
      <c r="AN79" s="14">
        <v>2</v>
      </c>
      <c r="AO79" s="14"/>
      <c r="AP79" s="14"/>
      <c r="AQ79" s="14"/>
      <c r="AR79" s="14"/>
      <c r="AS79" s="14">
        <v>5</v>
      </c>
      <c r="AT79" s="14">
        <v>2</v>
      </c>
      <c r="AU79" s="14">
        <v>2</v>
      </c>
      <c r="AV79" s="14">
        <v>3</v>
      </c>
      <c r="AW79" s="14">
        <v>11</v>
      </c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>
        <v>2</v>
      </c>
      <c r="BK79" s="14"/>
      <c r="BL79" s="14"/>
      <c r="BM79" s="14"/>
      <c r="BN79" s="14"/>
      <c r="BO79" s="14"/>
      <c r="BP79" s="14">
        <v>1</v>
      </c>
      <c r="BQ79" s="14"/>
      <c r="BR79" s="14"/>
      <c r="BS79" s="14">
        <v>2</v>
      </c>
      <c r="BT79" s="14"/>
      <c r="BU79" s="14">
        <v>4</v>
      </c>
      <c r="BV79" s="14"/>
      <c r="BW79" s="14"/>
      <c r="BX79" s="14"/>
      <c r="BY79" s="14"/>
      <c r="BZ79" s="14"/>
      <c r="CA79" s="14"/>
      <c r="CB79" s="14"/>
    </row>
    <row r="80" spans="1:80" x14ac:dyDescent="0.2">
      <c r="A80" s="3" t="s">
        <v>75</v>
      </c>
      <c r="B80" s="46" t="s">
        <v>76</v>
      </c>
      <c r="C80" s="22" t="s">
        <v>22</v>
      </c>
      <c r="D80" s="22" t="s">
        <v>4</v>
      </c>
      <c r="E80" s="26" t="s">
        <v>402</v>
      </c>
      <c r="F80" s="26" t="s">
        <v>11</v>
      </c>
      <c r="G80" s="14">
        <v>9</v>
      </c>
      <c r="H80" s="14">
        <v>9</v>
      </c>
      <c r="I80" s="40">
        <f t="shared" si="1"/>
        <v>18</v>
      </c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>
        <v>1</v>
      </c>
      <c r="AF80" s="14"/>
      <c r="AG80" s="14"/>
      <c r="AH80" s="14"/>
      <c r="AI80" s="14">
        <v>2</v>
      </c>
      <c r="AJ80" s="14">
        <v>3</v>
      </c>
      <c r="AK80" s="14"/>
      <c r="AL80" s="14">
        <v>3</v>
      </c>
      <c r="AM80" s="14"/>
      <c r="AN80" s="14">
        <v>2</v>
      </c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>
        <v>1</v>
      </c>
      <c r="AZ80" s="14"/>
      <c r="BA80" s="14"/>
      <c r="BB80" s="14"/>
      <c r="BC80" s="14"/>
      <c r="BD80" s="14"/>
      <c r="BE80" s="14"/>
      <c r="BF80" s="14">
        <v>5</v>
      </c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>
        <v>1</v>
      </c>
      <c r="BV80" s="14"/>
      <c r="BW80" s="14"/>
      <c r="BX80" s="14"/>
      <c r="BY80" s="14"/>
      <c r="BZ80" s="14"/>
      <c r="CA80" s="14"/>
      <c r="CB80" s="14"/>
    </row>
    <row r="81" spans="1:80" x14ac:dyDescent="0.2">
      <c r="A81" s="3" t="s">
        <v>77</v>
      </c>
      <c r="B81" s="46" t="s">
        <v>78</v>
      </c>
      <c r="C81" s="22" t="s">
        <v>22</v>
      </c>
      <c r="D81" s="22" t="s">
        <v>4</v>
      </c>
      <c r="E81" s="26" t="s">
        <v>402</v>
      </c>
      <c r="F81" s="26" t="s">
        <v>11</v>
      </c>
      <c r="G81" s="14">
        <v>9</v>
      </c>
      <c r="H81" s="14">
        <v>8</v>
      </c>
      <c r="I81" s="40">
        <f t="shared" si="1"/>
        <v>17</v>
      </c>
      <c r="J81" s="14"/>
      <c r="K81" s="14"/>
      <c r="L81" s="14"/>
      <c r="M81" s="14"/>
      <c r="N81" s="14"/>
      <c r="O81" s="14"/>
      <c r="P81" s="14"/>
      <c r="Q81" s="14"/>
      <c r="R81" s="14"/>
      <c r="S81" s="14">
        <v>1</v>
      </c>
      <c r="T81" s="14"/>
      <c r="U81" s="14">
        <v>1</v>
      </c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>
        <v>1</v>
      </c>
      <c r="AL81" s="14"/>
      <c r="AM81" s="14"/>
      <c r="AN81" s="14"/>
      <c r="AO81" s="14"/>
      <c r="AP81" s="14">
        <v>1</v>
      </c>
      <c r="AQ81" s="14"/>
      <c r="AR81" s="14"/>
      <c r="AS81" s="14"/>
      <c r="AT81" s="14"/>
      <c r="AU81" s="14">
        <v>2</v>
      </c>
      <c r="AV81" s="14"/>
      <c r="AW81" s="14">
        <v>2</v>
      </c>
      <c r="AX81" s="14">
        <v>1</v>
      </c>
      <c r="AY81" s="14">
        <v>2</v>
      </c>
      <c r="AZ81" s="14"/>
      <c r="BA81" s="14"/>
      <c r="BB81" s="14"/>
      <c r="BC81" s="14"/>
      <c r="BD81" s="14">
        <v>1</v>
      </c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>
        <v>1</v>
      </c>
      <c r="BP81" s="14"/>
      <c r="BQ81" s="14"/>
      <c r="BR81" s="14"/>
      <c r="BS81" s="14"/>
      <c r="BT81" s="14"/>
      <c r="BU81" s="14">
        <v>3</v>
      </c>
      <c r="BV81" s="14">
        <v>1</v>
      </c>
      <c r="BW81" s="14"/>
      <c r="BX81" s="14"/>
      <c r="BY81" s="14"/>
      <c r="BZ81" s="14"/>
      <c r="CA81" s="14"/>
      <c r="CB81" s="14"/>
    </row>
    <row r="82" spans="1:80" x14ac:dyDescent="0.2">
      <c r="A82" s="3" t="s">
        <v>79</v>
      </c>
      <c r="B82" s="46" t="s">
        <v>80</v>
      </c>
      <c r="C82" s="22" t="s">
        <v>22</v>
      </c>
      <c r="D82" s="22" t="s">
        <v>4</v>
      </c>
      <c r="E82" s="26" t="s">
        <v>402</v>
      </c>
      <c r="F82" s="26" t="s">
        <v>11</v>
      </c>
      <c r="G82" s="14">
        <v>8</v>
      </c>
      <c r="H82" s="14">
        <v>1</v>
      </c>
      <c r="I82" s="40">
        <f t="shared" si="1"/>
        <v>9</v>
      </c>
      <c r="J82" s="14">
        <v>1</v>
      </c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>
        <v>3</v>
      </c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>
        <v>1</v>
      </c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>
        <v>1</v>
      </c>
      <c r="BK82" s="14"/>
      <c r="BL82" s="14"/>
      <c r="BM82" s="14"/>
      <c r="BN82" s="14"/>
      <c r="BO82" s="14"/>
      <c r="BP82" s="14"/>
      <c r="BQ82" s="14"/>
      <c r="BR82" s="14"/>
      <c r="BS82" s="14">
        <v>1</v>
      </c>
      <c r="BT82" s="14"/>
      <c r="BU82" s="14"/>
      <c r="BV82" s="14"/>
      <c r="BW82" s="14"/>
      <c r="BX82" s="14"/>
      <c r="BY82" s="14"/>
      <c r="BZ82" s="14">
        <v>2</v>
      </c>
      <c r="CA82" s="14"/>
      <c r="CB82" s="14"/>
    </row>
    <row r="83" spans="1:80" x14ac:dyDescent="0.2">
      <c r="A83" s="3" t="s">
        <v>235</v>
      </c>
      <c r="B83" s="46" t="s">
        <v>255</v>
      </c>
      <c r="C83" s="22" t="s">
        <v>22</v>
      </c>
      <c r="D83" s="22" t="s">
        <v>4</v>
      </c>
      <c r="E83" s="26" t="s">
        <v>402</v>
      </c>
      <c r="F83" s="26" t="s">
        <v>9</v>
      </c>
      <c r="G83" s="14">
        <v>3</v>
      </c>
      <c r="H83" s="14"/>
      <c r="I83" s="40">
        <f t="shared" si="1"/>
        <v>3</v>
      </c>
      <c r="J83" s="14"/>
      <c r="K83" s="14">
        <v>1</v>
      </c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>
        <v>1</v>
      </c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>
        <v>1</v>
      </c>
      <c r="BT83" s="14"/>
      <c r="BU83" s="14"/>
      <c r="BV83" s="14"/>
      <c r="BW83" s="14"/>
      <c r="BX83" s="14"/>
      <c r="BY83" s="14"/>
      <c r="BZ83" s="14"/>
      <c r="CA83" s="14"/>
      <c r="CB83" s="14"/>
    </row>
    <row r="84" spans="1:80" x14ac:dyDescent="0.2">
      <c r="A84" s="3" t="s">
        <v>324</v>
      </c>
      <c r="B84" s="46" t="s">
        <v>335</v>
      </c>
      <c r="C84" s="22" t="s">
        <v>22</v>
      </c>
      <c r="D84" s="22" t="s">
        <v>4</v>
      </c>
      <c r="E84" s="26" t="s">
        <v>402</v>
      </c>
      <c r="F84" s="26" t="s">
        <v>9</v>
      </c>
      <c r="G84" s="14">
        <v>6</v>
      </c>
      <c r="H84" s="14"/>
      <c r="I84" s="40">
        <f t="shared" si="1"/>
        <v>6</v>
      </c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>
        <v>2</v>
      </c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>
        <v>3</v>
      </c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>
        <v>1</v>
      </c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</row>
    <row r="85" spans="1:80" x14ac:dyDescent="0.2">
      <c r="A85" s="3" t="s">
        <v>81</v>
      </c>
      <c r="B85" s="46" t="s">
        <v>82</v>
      </c>
      <c r="C85" s="22" t="s">
        <v>22</v>
      </c>
      <c r="D85" s="22" t="s">
        <v>10</v>
      </c>
      <c r="E85" s="26" t="s">
        <v>402</v>
      </c>
      <c r="F85" s="26" t="s">
        <v>274</v>
      </c>
      <c r="G85" s="14">
        <v>4</v>
      </c>
      <c r="H85" s="14">
        <v>3</v>
      </c>
      <c r="I85" s="40">
        <f t="shared" si="1"/>
        <v>7</v>
      </c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>
        <v>1</v>
      </c>
      <c r="AF85" s="14"/>
      <c r="AG85" s="14"/>
      <c r="AH85" s="14"/>
      <c r="AI85" s="14"/>
      <c r="AJ85" s="14"/>
      <c r="AK85" s="14">
        <v>2</v>
      </c>
      <c r="AL85" s="14"/>
      <c r="AM85" s="14"/>
      <c r="AN85" s="14"/>
      <c r="AO85" s="14"/>
      <c r="AP85" s="14"/>
      <c r="AQ85" s="14"/>
      <c r="AR85" s="14"/>
      <c r="AS85" s="14"/>
      <c r="AT85" s="14">
        <v>1</v>
      </c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>
        <v>1</v>
      </c>
      <c r="BI85" s="14"/>
      <c r="BJ85" s="14">
        <v>1</v>
      </c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>
        <v>1</v>
      </c>
      <c r="BV85" s="14"/>
      <c r="BW85" s="14"/>
      <c r="BX85" s="14"/>
      <c r="BY85" s="14"/>
      <c r="BZ85" s="14"/>
      <c r="CA85" s="14"/>
      <c r="CB85" s="14"/>
    </row>
    <row r="86" spans="1:80" x14ac:dyDescent="0.2">
      <c r="A86" s="3" t="s">
        <v>83</v>
      </c>
      <c r="B86" s="46" t="s">
        <v>84</v>
      </c>
      <c r="C86" s="22" t="s">
        <v>22</v>
      </c>
      <c r="D86" s="22" t="s">
        <v>10</v>
      </c>
      <c r="E86" s="26" t="s">
        <v>402</v>
      </c>
      <c r="F86" s="26" t="s">
        <v>14</v>
      </c>
      <c r="G86" s="14">
        <v>2</v>
      </c>
      <c r="H86" s="14"/>
      <c r="I86" s="40">
        <f t="shared" si="1"/>
        <v>2</v>
      </c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>
        <v>2</v>
      </c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</row>
    <row r="87" spans="1:80" x14ac:dyDescent="0.2">
      <c r="A87" s="3" t="s">
        <v>85</v>
      </c>
      <c r="B87" s="46" t="s">
        <v>86</v>
      </c>
      <c r="C87" s="22" t="s">
        <v>22</v>
      </c>
      <c r="D87" s="22" t="s">
        <v>10</v>
      </c>
      <c r="E87" s="26" t="s">
        <v>273</v>
      </c>
      <c r="F87" s="26" t="s">
        <v>5</v>
      </c>
      <c r="G87" s="14"/>
      <c r="H87" s="14">
        <v>2</v>
      </c>
      <c r="I87" s="40">
        <f t="shared" si="1"/>
        <v>2</v>
      </c>
      <c r="J87" s="14"/>
      <c r="K87" s="14"/>
      <c r="L87" s="14"/>
      <c r="M87" s="14"/>
      <c r="N87" s="14">
        <v>1</v>
      </c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>
        <v>1</v>
      </c>
      <c r="BZ87" s="14"/>
      <c r="CA87" s="14"/>
      <c r="CB87" s="14"/>
    </row>
    <row r="88" spans="1:80" x14ac:dyDescent="0.2">
      <c r="A88" s="3" t="s">
        <v>236</v>
      </c>
      <c r="B88" s="46" t="s">
        <v>256</v>
      </c>
      <c r="C88" s="22" t="s">
        <v>22</v>
      </c>
      <c r="D88" s="22" t="s">
        <v>10</v>
      </c>
      <c r="E88" s="26" t="s">
        <v>273</v>
      </c>
      <c r="F88" s="26" t="s">
        <v>28</v>
      </c>
      <c r="G88" s="14">
        <v>6</v>
      </c>
      <c r="H88" s="14">
        <v>4</v>
      </c>
      <c r="I88" s="40">
        <f t="shared" si="1"/>
        <v>10</v>
      </c>
      <c r="J88" s="14"/>
      <c r="K88" s="14"/>
      <c r="L88" s="14"/>
      <c r="M88" s="14"/>
      <c r="N88" s="14"/>
      <c r="O88" s="14">
        <v>2</v>
      </c>
      <c r="P88" s="14"/>
      <c r="Q88" s="14"/>
      <c r="R88" s="14"/>
      <c r="S88" s="14"/>
      <c r="T88" s="14"/>
      <c r="U88" s="14"/>
      <c r="V88" s="14">
        <v>1</v>
      </c>
      <c r="W88" s="14"/>
      <c r="X88" s="14"/>
      <c r="Y88" s="14">
        <v>1</v>
      </c>
      <c r="Z88" s="14"/>
      <c r="AA88" s="14"/>
      <c r="AB88" s="14"/>
      <c r="AC88" s="14"/>
      <c r="AD88" s="14"/>
      <c r="AE88" s="14">
        <v>2</v>
      </c>
      <c r="AF88" s="14"/>
      <c r="AG88" s="14"/>
      <c r="AH88" s="14"/>
      <c r="AI88" s="14">
        <v>1</v>
      </c>
      <c r="AJ88" s="14"/>
      <c r="AK88" s="14"/>
      <c r="AL88" s="14"/>
      <c r="AM88" s="14"/>
      <c r="AN88" s="14">
        <v>2</v>
      </c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>
        <v>1</v>
      </c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</row>
    <row r="89" spans="1:80" x14ac:dyDescent="0.2">
      <c r="A89" s="3" t="s">
        <v>87</v>
      </c>
      <c r="B89" s="46" t="s">
        <v>88</v>
      </c>
      <c r="C89" s="22" t="s">
        <v>22</v>
      </c>
      <c r="D89" s="22" t="s">
        <v>4</v>
      </c>
      <c r="E89" s="26" t="s">
        <v>299</v>
      </c>
      <c r="F89" s="26" t="s">
        <v>42</v>
      </c>
      <c r="G89" s="14"/>
      <c r="H89" s="14">
        <v>1</v>
      </c>
      <c r="I89" s="40">
        <f t="shared" si="1"/>
        <v>1</v>
      </c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>
        <v>1</v>
      </c>
      <c r="BV89" s="14"/>
      <c r="BW89" s="14"/>
      <c r="BX89" s="14"/>
      <c r="BY89" s="14"/>
      <c r="BZ89" s="14"/>
      <c r="CA89" s="14"/>
      <c r="CB89" s="14"/>
    </row>
    <row r="90" spans="1:80" x14ac:dyDescent="0.2">
      <c r="A90" s="3" t="s">
        <v>378</v>
      </c>
      <c r="B90" s="46" t="s">
        <v>399</v>
      </c>
      <c r="C90" s="22" t="s">
        <v>31</v>
      </c>
      <c r="D90" s="22" t="s">
        <v>4</v>
      </c>
      <c r="E90" s="26" t="s">
        <v>402</v>
      </c>
      <c r="F90" s="26" t="s">
        <v>11</v>
      </c>
      <c r="G90" s="14">
        <v>5</v>
      </c>
      <c r="H90" s="14">
        <v>3</v>
      </c>
      <c r="I90" s="40">
        <f t="shared" si="1"/>
        <v>8</v>
      </c>
      <c r="J90" s="14">
        <v>1</v>
      </c>
      <c r="K90" s="14"/>
      <c r="L90" s="14"/>
      <c r="M90" s="14"/>
      <c r="N90" s="14"/>
      <c r="O90" s="14">
        <v>1</v>
      </c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>
        <v>1</v>
      </c>
      <c r="AA90" s="14"/>
      <c r="AB90" s="14"/>
      <c r="AC90" s="14"/>
      <c r="AD90" s="14"/>
      <c r="AE90" s="14"/>
      <c r="AF90" s="14"/>
      <c r="AG90" s="14"/>
      <c r="AH90" s="14"/>
      <c r="AI90" s="14"/>
      <c r="AJ90" s="14">
        <v>3</v>
      </c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>
        <v>2</v>
      </c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</row>
    <row r="91" spans="1:80" x14ac:dyDescent="0.2">
      <c r="A91" s="3" t="s">
        <v>89</v>
      </c>
      <c r="B91" s="46" t="s">
        <v>90</v>
      </c>
      <c r="C91" s="22" t="s">
        <v>31</v>
      </c>
      <c r="D91" s="22" t="s">
        <v>4</v>
      </c>
      <c r="E91" s="26" t="s">
        <v>402</v>
      </c>
      <c r="F91" s="26" t="s">
        <v>11</v>
      </c>
      <c r="G91" s="14">
        <v>3</v>
      </c>
      <c r="H91" s="14">
        <v>7</v>
      </c>
      <c r="I91" s="40">
        <f t="shared" si="1"/>
        <v>10</v>
      </c>
      <c r="J91" s="14"/>
      <c r="K91" s="14"/>
      <c r="L91" s="14"/>
      <c r="M91" s="14"/>
      <c r="N91" s="14"/>
      <c r="O91" s="14">
        <v>3</v>
      </c>
      <c r="P91" s="14"/>
      <c r="Q91" s="14">
        <v>2</v>
      </c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>
        <v>2</v>
      </c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>
        <v>2</v>
      </c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>
        <v>1</v>
      </c>
      <c r="BY91" s="14"/>
      <c r="BZ91" s="14"/>
      <c r="CA91" s="14"/>
      <c r="CB91" s="14"/>
    </row>
    <row r="92" spans="1:80" x14ac:dyDescent="0.2">
      <c r="A92" s="3" t="s">
        <v>237</v>
      </c>
      <c r="B92" s="46" t="s">
        <v>257</v>
      </c>
      <c r="C92" s="22" t="s">
        <v>31</v>
      </c>
      <c r="D92" s="22" t="s">
        <v>4</v>
      </c>
      <c r="E92" s="26" t="s">
        <v>402</v>
      </c>
      <c r="F92" s="26" t="s">
        <v>274</v>
      </c>
      <c r="G92" s="14">
        <v>1</v>
      </c>
      <c r="H92" s="14">
        <v>2</v>
      </c>
      <c r="I92" s="40">
        <f t="shared" si="1"/>
        <v>3</v>
      </c>
      <c r="J92" s="14"/>
      <c r="K92" s="14"/>
      <c r="L92" s="14"/>
      <c r="M92" s="14"/>
      <c r="N92" s="14"/>
      <c r="O92" s="14">
        <v>1</v>
      </c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>
        <v>1</v>
      </c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>
        <v>1</v>
      </c>
      <c r="BT92" s="14"/>
      <c r="BU92" s="14"/>
      <c r="BV92" s="14"/>
      <c r="BW92" s="14"/>
      <c r="BX92" s="14"/>
      <c r="BY92" s="14"/>
      <c r="BZ92" s="14"/>
      <c r="CA92" s="14"/>
      <c r="CB92" s="14"/>
    </row>
    <row r="93" spans="1:80" x14ac:dyDescent="0.2">
      <c r="A93" s="3" t="s">
        <v>238</v>
      </c>
      <c r="B93" s="46" t="s">
        <v>258</v>
      </c>
      <c r="C93" s="22" t="s">
        <v>31</v>
      </c>
      <c r="D93" s="22" t="s">
        <v>4</v>
      </c>
      <c r="E93" s="26" t="s">
        <v>402</v>
      </c>
      <c r="F93" s="26" t="s">
        <v>11</v>
      </c>
      <c r="G93" s="14">
        <v>6</v>
      </c>
      <c r="H93" s="14">
        <v>1</v>
      </c>
      <c r="I93" s="40">
        <f t="shared" si="1"/>
        <v>7</v>
      </c>
      <c r="J93" s="14"/>
      <c r="K93" s="14">
        <v>1</v>
      </c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>
        <v>3</v>
      </c>
      <c r="AK93" s="14"/>
      <c r="AL93" s="14"/>
      <c r="AM93" s="14"/>
      <c r="AN93" s="14"/>
      <c r="AO93" s="14"/>
      <c r="AP93" s="14"/>
      <c r="AQ93" s="14"/>
      <c r="AR93" s="14"/>
      <c r="AS93" s="14"/>
      <c r="AT93" s="14">
        <v>1</v>
      </c>
      <c r="AU93" s="14"/>
      <c r="AV93" s="14"/>
      <c r="AW93" s="14"/>
      <c r="AX93" s="14">
        <v>1</v>
      </c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>
        <v>1</v>
      </c>
      <c r="BT93" s="14"/>
      <c r="BU93" s="14"/>
      <c r="BV93" s="14"/>
      <c r="BW93" s="14"/>
      <c r="BX93" s="14"/>
      <c r="BY93" s="14"/>
      <c r="BZ93" s="14"/>
      <c r="CA93" s="14"/>
      <c r="CB93" s="14"/>
    </row>
    <row r="94" spans="1:80" x14ac:dyDescent="0.2">
      <c r="A94" s="3" t="s">
        <v>239</v>
      </c>
      <c r="B94" s="46" t="s">
        <v>259</v>
      </c>
      <c r="C94" s="22" t="s">
        <v>31</v>
      </c>
      <c r="D94" s="22" t="s">
        <v>4</v>
      </c>
      <c r="E94" s="26" t="s">
        <v>402</v>
      </c>
      <c r="F94" s="26" t="s">
        <v>11</v>
      </c>
      <c r="G94" s="14">
        <v>4</v>
      </c>
      <c r="H94" s="14">
        <v>2</v>
      </c>
      <c r="I94" s="40">
        <f t="shared" si="1"/>
        <v>6</v>
      </c>
      <c r="J94" s="14">
        <v>1</v>
      </c>
      <c r="K94" s="14"/>
      <c r="L94" s="14"/>
      <c r="M94" s="14"/>
      <c r="N94" s="14"/>
      <c r="O94" s="14"/>
      <c r="P94" s="14"/>
      <c r="Q94" s="14"/>
      <c r="R94" s="14"/>
      <c r="S94" s="14">
        <v>1</v>
      </c>
      <c r="T94" s="14"/>
      <c r="U94" s="14">
        <v>1</v>
      </c>
      <c r="V94" s="14"/>
      <c r="W94" s="14"/>
      <c r="X94" s="14"/>
      <c r="Y94" s="14"/>
      <c r="Z94" s="14"/>
      <c r="AA94" s="14"/>
      <c r="AB94" s="14"/>
      <c r="AC94" s="14"/>
      <c r="AD94" s="14"/>
      <c r="AE94" s="14">
        <v>1</v>
      </c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>
        <v>1</v>
      </c>
      <c r="BV94" s="14"/>
      <c r="BW94" s="14"/>
      <c r="BX94" s="14"/>
      <c r="BY94" s="14"/>
      <c r="BZ94" s="14">
        <v>1</v>
      </c>
      <c r="CA94" s="14"/>
      <c r="CB94" s="14"/>
    </row>
    <row r="95" spans="1:80" x14ac:dyDescent="0.2">
      <c r="A95" s="3" t="s">
        <v>300</v>
      </c>
      <c r="B95" s="46" t="s">
        <v>301</v>
      </c>
      <c r="C95" s="22" t="s">
        <v>31</v>
      </c>
      <c r="D95" s="22" t="s">
        <v>4</v>
      </c>
      <c r="E95" s="26" t="s">
        <v>402</v>
      </c>
      <c r="F95" s="26" t="s">
        <v>11</v>
      </c>
      <c r="G95" s="14">
        <v>4</v>
      </c>
      <c r="H95" s="14"/>
      <c r="I95" s="40">
        <f t="shared" si="1"/>
        <v>4</v>
      </c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>
        <v>1</v>
      </c>
      <c r="AF95" s="14"/>
      <c r="AG95" s="14"/>
      <c r="AH95" s="14"/>
      <c r="AI95" s="14"/>
      <c r="AJ95" s="14">
        <v>3</v>
      </c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</row>
    <row r="96" spans="1:80" x14ac:dyDescent="0.2">
      <c r="A96" s="3" t="s">
        <v>302</v>
      </c>
      <c r="B96" s="46" t="s">
        <v>400</v>
      </c>
      <c r="C96" s="22" t="s">
        <v>31</v>
      </c>
      <c r="D96" s="22" t="s">
        <v>4</v>
      </c>
      <c r="E96" s="26" t="s">
        <v>402</v>
      </c>
      <c r="F96" s="26" t="s">
        <v>9</v>
      </c>
      <c r="G96" s="14">
        <v>3</v>
      </c>
      <c r="H96" s="14">
        <v>5</v>
      </c>
      <c r="I96" s="40">
        <f t="shared" si="1"/>
        <v>8</v>
      </c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>
        <v>1</v>
      </c>
      <c r="Y96" s="14"/>
      <c r="Z96" s="14"/>
      <c r="AA96" s="14"/>
      <c r="AB96" s="14"/>
      <c r="AC96" s="14"/>
      <c r="AD96" s="14"/>
      <c r="AE96" s="14">
        <v>1</v>
      </c>
      <c r="AF96" s="14"/>
      <c r="AG96" s="14"/>
      <c r="AH96" s="14"/>
      <c r="AI96" s="14"/>
      <c r="AJ96" s="14">
        <v>2</v>
      </c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>
        <v>2</v>
      </c>
      <c r="BV96" s="14"/>
      <c r="BW96" s="14"/>
      <c r="BX96" s="14"/>
      <c r="BY96" s="14"/>
      <c r="BZ96" s="14">
        <v>2</v>
      </c>
      <c r="CA96" s="14"/>
      <c r="CB96" s="14"/>
    </row>
    <row r="97" spans="1:80" x14ac:dyDescent="0.2">
      <c r="A97" s="3" t="s">
        <v>91</v>
      </c>
      <c r="B97" s="46" t="s">
        <v>92</v>
      </c>
      <c r="C97" s="22" t="s">
        <v>31</v>
      </c>
      <c r="D97" s="22" t="s">
        <v>10</v>
      </c>
      <c r="E97" s="26" t="s">
        <v>273</v>
      </c>
      <c r="F97" s="26" t="s">
        <v>16</v>
      </c>
      <c r="G97" s="14"/>
      <c r="H97" s="14">
        <v>1</v>
      </c>
      <c r="I97" s="40">
        <f t="shared" si="1"/>
        <v>1</v>
      </c>
      <c r="J97" s="14"/>
      <c r="K97" s="14"/>
      <c r="L97" s="14">
        <v>1</v>
      </c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</row>
    <row r="98" spans="1:80" x14ac:dyDescent="0.2">
      <c r="A98" s="3" t="s">
        <v>93</v>
      </c>
      <c r="B98" s="46" t="s">
        <v>94</v>
      </c>
      <c r="C98" s="22" t="s">
        <v>31</v>
      </c>
      <c r="D98" s="22" t="s">
        <v>10</v>
      </c>
      <c r="E98" s="26" t="s">
        <v>273</v>
      </c>
      <c r="F98" s="26" t="s">
        <v>17</v>
      </c>
      <c r="G98" s="14">
        <v>1</v>
      </c>
      <c r="H98" s="14">
        <v>16</v>
      </c>
      <c r="I98" s="40">
        <f t="shared" si="1"/>
        <v>17</v>
      </c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>
        <v>2</v>
      </c>
      <c r="W98" s="14"/>
      <c r="X98" s="14"/>
      <c r="Y98" s="14"/>
      <c r="Z98" s="14"/>
      <c r="AA98" s="14"/>
      <c r="AB98" s="14"/>
      <c r="AC98" s="14">
        <v>1</v>
      </c>
      <c r="AD98" s="14"/>
      <c r="AE98" s="14">
        <v>2</v>
      </c>
      <c r="AF98" s="14">
        <v>2</v>
      </c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>
        <v>7</v>
      </c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>
        <v>2</v>
      </c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>
        <v>1</v>
      </c>
      <c r="BV98" s="14"/>
      <c r="BW98" s="14"/>
      <c r="BX98" s="14"/>
      <c r="BY98" s="14"/>
      <c r="BZ98" s="14"/>
      <c r="CA98" s="14"/>
      <c r="CB98" s="14"/>
    </row>
    <row r="99" spans="1:80" x14ac:dyDescent="0.2">
      <c r="A99" s="3" t="s">
        <v>303</v>
      </c>
      <c r="B99" s="46" t="s">
        <v>336</v>
      </c>
      <c r="C99" s="22" t="s">
        <v>31</v>
      </c>
      <c r="D99" s="22" t="s">
        <v>4</v>
      </c>
      <c r="E99" s="26" t="s">
        <v>402</v>
      </c>
      <c r="F99" s="26" t="s">
        <v>18</v>
      </c>
      <c r="G99" s="14"/>
      <c r="H99" s="14">
        <v>4</v>
      </c>
      <c r="I99" s="40">
        <f t="shared" si="1"/>
        <v>4</v>
      </c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>
        <v>1</v>
      </c>
      <c r="BV99" s="14"/>
      <c r="BW99" s="14"/>
      <c r="BX99" s="14"/>
      <c r="BY99" s="14"/>
      <c r="BZ99" s="14">
        <v>3</v>
      </c>
      <c r="CA99" s="14"/>
      <c r="CB99" s="14"/>
    </row>
    <row r="100" spans="1:80" x14ac:dyDescent="0.2">
      <c r="A100" s="3" t="s">
        <v>95</v>
      </c>
      <c r="B100" s="46" t="s">
        <v>260</v>
      </c>
      <c r="C100" s="22" t="s">
        <v>33</v>
      </c>
      <c r="D100" s="22" t="s">
        <v>4</v>
      </c>
      <c r="E100" s="26" t="s">
        <v>402</v>
      </c>
      <c r="F100" s="26" t="s">
        <v>274</v>
      </c>
      <c r="G100" s="14">
        <v>8</v>
      </c>
      <c r="H100" s="14">
        <v>4</v>
      </c>
      <c r="I100" s="40">
        <f t="shared" si="1"/>
        <v>12</v>
      </c>
      <c r="J100" s="14"/>
      <c r="K100" s="14"/>
      <c r="L100" s="14"/>
      <c r="M100" s="14"/>
      <c r="N100" s="14"/>
      <c r="O100" s="14">
        <v>1</v>
      </c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>
        <v>2</v>
      </c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>
        <v>1</v>
      </c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>
        <v>3</v>
      </c>
      <c r="BT100" s="14"/>
      <c r="BU100" s="14"/>
      <c r="BV100" s="14"/>
      <c r="BW100" s="14"/>
      <c r="BX100" s="14">
        <v>5</v>
      </c>
      <c r="BY100" s="14"/>
      <c r="BZ100" s="14"/>
      <c r="CA100" s="14"/>
      <c r="CB100" s="14"/>
    </row>
    <row r="101" spans="1:80" s="9" customFormat="1" ht="25.5" customHeight="1" x14ac:dyDescent="0.2">
      <c r="A101" s="23"/>
      <c r="B101" s="24"/>
      <c r="C101" s="24"/>
      <c r="D101" s="24"/>
      <c r="E101" s="24"/>
      <c r="F101" s="25" t="s">
        <v>217</v>
      </c>
      <c r="G101" s="40">
        <f>SUM(G8:G100)</f>
        <v>540</v>
      </c>
      <c r="H101" s="40">
        <f>SUM(H8:H100)</f>
        <v>396</v>
      </c>
      <c r="I101" s="40">
        <f>SUM(I8:I100)</f>
        <v>936</v>
      </c>
      <c r="J101" s="5">
        <f>SUM(J8:J100)</f>
        <v>87</v>
      </c>
      <c r="K101" s="5">
        <f>SUM(K8:K100)</f>
        <v>16</v>
      </c>
      <c r="L101" s="5">
        <f>SUM(L8:L100)</f>
        <v>2</v>
      </c>
      <c r="M101" s="5">
        <f>SUM(M8:M100)</f>
        <v>5</v>
      </c>
      <c r="N101" s="5">
        <f>SUM(N8:N100)</f>
        <v>5</v>
      </c>
      <c r="O101" s="5">
        <f>SUM(O8:O100)</f>
        <v>64</v>
      </c>
      <c r="P101" s="5">
        <f>SUM(P8:P100)</f>
        <v>2</v>
      </c>
      <c r="Q101" s="5">
        <f>SUM(Q8:Q100)</f>
        <v>3</v>
      </c>
      <c r="R101" s="5">
        <f>SUM(R8:R100)</f>
        <v>2</v>
      </c>
      <c r="S101" s="5">
        <f>SUM(S8:S100)</f>
        <v>14</v>
      </c>
      <c r="T101" s="5">
        <f t="shared" ref="T101:U101" si="2">SUM(T8:T100)</f>
        <v>7</v>
      </c>
      <c r="U101" s="5">
        <f t="shared" si="2"/>
        <v>12</v>
      </c>
      <c r="V101" s="5">
        <f>SUM(V8:V100)</f>
        <v>5</v>
      </c>
      <c r="W101" s="5">
        <f>SUM(W8:W100)</f>
        <v>5</v>
      </c>
      <c r="X101" s="5">
        <f>SUM(X8:X100)</f>
        <v>3</v>
      </c>
      <c r="Y101" s="5">
        <f>SUM(Y8:Y100)</f>
        <v>4</v>
      </c>
      <c r="Z101" s="5">
        <f>SUM(Z8:Z100)</f>
        <v>6</v>
      </c>
      <c r="AA101" s="5">
        <f>SUM(AA8:AA100)</f>
        <v>9</v>
      </c>
      <c r="AB101" s="5">
        <f>SUM(AB8:AB100)</f>
        <v>1</v>
      </c>
      <c r="AC101" s="5">
        <f>SUM(AC8:AC100)</f>
        <v>15</v>
      </c>
      <c r="AD101" s="5">
        <f>SUM(AD8:AD100)</f>
        <v>2</v>
      </c>
      <c r="AE101" s="5">
        <f>SUM(AE8:AE100)</f>
        <v>69</v>
      </c>
      <c r="AF101" s="5">
        <f>SUM(AF8:AF100)</f>
        <v>2</v>
      </c>
      <c r="AG101" s="5">
        <f>SUM(AG8:AG100)</f>
        <v>3</v>
      </c>
      <c r="AH101" s="5">
        <f>SUM(AH8:AH100)</f>
        <v>4</v>
      </c>
      <c r="AI101" s="5">
        <f>SUM(AI8:AI100)</f>
        <v>24</v>
      </c>
      <c r="AJ101" s="5">
        <f>SUM(AJ8:AJ100)</f>
        <v>61</v>
      </c>
      <c r="AK101" s="5">
        <f>SUM(AK8:AK100)</f>
        <v>17</v>
      </c>
      <c r="AL101" s="5">
        <f>SUM(AL8:AL100)</f>
        <v>23</v>
      </c>
      <c r="AM101" s="5">
        <f>SUM(AM8:AM100)</f>
        <v>4</v>
      </c>
      <c r="AN101" s="5">
        <f>SUM(AN8:AN100)</f>
        <v>22</v>
      </c>
      <c r="AO101" s="5">
        <f>SUM(AO8:AO100)</f>
        <v>14</v>
      </c>
      <c r="AP101" s="5">
        <f>SUM(AP8:AP100)</f>
        <v>6</v>
      </c>
      <c r="AQ101" s="5">
        <f>SUM(AQ8:AQ100)</f>
        <v>11</v>
      </c>
      <c r="AR101" s="5">
        <f>SUM(AR8:AR100)</f>
        <v>15</v>
      </c>
      <c r="AS101" s="5">
        <f>SUM(AS8:AS100)</f>
        <v>7</v>
      </c>
      <c r="AT101" s="5">
        <f>SUM(AT8:AT100)</f>
        <v>24</v>
      </c>
      <c r="AU101" s="5">
        <f>SUM(AU8:AU100)</f>
        <v>13</v>
      </c>
      <c r="AV101" s="5">
        <f>SUM(AV8:AV100)</f>
        <v>4</v>
      </c>
      <c r="AW101" s="5">
        <f>SUM(AW8:AW100)</f>
        <v>37</v>
      </c>
      <c r="AX101" s="5">
        <f>SUM(AX8:AX100)</f>
        <v>13</v>
      </c>
      <c r="AY101" s="5">
        <f>SUM(AY8:AY100)</f>
        <v>38</v>
      </c>
      <c r="AZ101" s="5">
        <f>SUM(AZ8:AZ100)</f>
        <v>1</v>
      </c>
      <c r="BA101" s="5">
        <f>SUM(BA8:BA100)</f>
        <v>1</v>
      </c>
      <c r="BB101" s="5">
        <f>SUM(BB8:BB100)</f>
        <v>4</v>
      </c>
      <c r="BC101" s="5">
        <f>SUM(BC8:BC100)</f>
        <v>11</v>
      </c>
      <c r="BD101" s="5">
        <f>SUM(BD8:BD100)</f>
        <v>11</v>
      </c>
      <c r="BE101" s="5">
        <f>SUM(BE8:BE100)</f>
        <v>1</v>
      </c>
      <c r="BF101" s="5">
        <f>SUM(BF8:BF100)</f>
        <v>17</v>
      </c>
      <c r="BG101" s="5">
        <f>SUM(BG8:BG100)</f>
        <v>1</v>
      </c>
      <c r="BH101" s="5">
        <f>SUM(BH8:BH100)</f>
        <v>4</v>
      </c>
      <c r="BI101" s="5">
        <f>SUM(BI8:BI100)</f>
        <v>2</v>
      </c>
      <c r="BJ101" s="5">
        <f>SUM(BJ8:BJ100)</f>
        <v>21</v>
      </c>
      <c r="BK101" s="5">
        <f>SUM(BK8:BK100)</f>
        <v>2</v>
      </c>
      <c r="BL101" s="5">
        <f>SUM(BL8:BL100)</f>
        <v>3</v>
      </c>
      <c r="BM101" s="5">
        <f>SUM(BM8:BM100)</f>
        <v>1</v>
      </c>
      <c r="BN101" s="5">
        <f>SUM(BN8:BN100)</f>
        <v>1</v>
      </c>
      <c r="BO101" s="5">
        <f>SUM(BO8:BO100)</f>
        <v>4</v>
      </c>
      <c r="BP101" s="5">
        <f>SUM(BP8:BP100)</f>
        <v>2</v>
      </c>
      <c r="BQ101" s="5">
        <f>SUM(BQ8:BQ100)</f>
        <v>6</v>
      </c>
      <c r="BR101" s="5">
        <f>SUM(BR8:BR100)</f>
        <v>1</v>
      </c>
      <c r="BS101" s="5">
        <f>SUM(BS8:BS100)</f>
        <v>48</v>
      </c>
      <c r="BT101" s="5">
        <f>SUM(BT8:BT100)</f>
        <v>1</v>
      </c>
      <c r="BU101" s="5">
        <f>SUM(BU8:BU100)</f>
        <v>36</v>
      </c>
      <c r="BV101" s="5">
        <f>SUM(BV8:BV100)</f>
        <v>3</v>
      </c>
      <c r="BW101" s="5">
        <f>SUM(BW8:BW100)</f>
        <v>10</v>
      </c>
      <c r="BX101" s="5">
        <f>SUM(BX8:BX100)</f>
        <v>22</v>
      </c>
      <c r="BY101" s="5">
        <f>SUM(BY8:BY100)</f>
        <v>28</v>
      </c>
      <c r="BZ101" s="5">
        <f>SUM(BZ8:BZ100)</f>
        <v>12</v>
      </c>
      <c r="CA101" s="5">
        <f>SUM(CA8:CA100)</f>
        <v>1</v>
      </c>
      <c r="CB101" s="5">
        <f>SUM(CB8:CB100)</f>
        <v>1</v>
      </c>
    </row>
  </sheetData>
  <conditionalFormatting sqref="A1:A3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Słowniczek</vt:lpstr>
      <vt:lpstr>2019 Wyjazdy ST z PL</vt:lpstr>
      <vt:lpstr>2019-107 ST wg uczelni PL</vt:lpstr>
      <vt:lpstr>2019-107-STA wg uczelni i kraju</vt:lpstr>
      <vt:lpstr>2019-107-STT wg uczelni i kraju</vt:lpstr>
      <vt:lpstr>2019-107-ST łącznie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rdecewicz</dc:creator>
  <cp:lastModifiedBy>Piotr Nozdryń-Płotnicki</cp:lastModifiedBy>
  <dcterms:created xsi:type="dcterms:W3CDTF">2018-02-26T14:52:38Z</dcterms:created>
  <dcterms:modified xsi:type="dcterms:W3CDTF">2023-04-06T12:36:20Z</dcterms:modified>
</cp:coreProperties>
</file>