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1_2014-2020\2019\WWW\KA103 www\"/>
    </mc:Choice>
  </mc:AlternateContent>
  <xr:revisionPtr revIDLastSave="0" documentId="13_ncr:1_{9577300B-4B4F-4439-AFC0-3289C6FC5BF6}" xr6:coauthVersionLast="47" xr6:coauthVersionMax="47" xr10:uidLastSave="{00000000-0000-0000-0000-000000000000}"/>
  <bookViews>
    <workbookView xWindow="-120" yWindow="-120" windowWidth="29040" windowHeight="17640" tabRatio="905" xr2:uid="{00000000-000D-0000-FFFF-FFFF00000000}"/>
  </bookViews>
  <sheets>
    <sheet name="Słowniczek" sheetId="12" r:id="rId1"/>
    <sheet name="2019_SM_przyjazdy do PL krajami" sheetId="2" r:id="rId2"/>
    <sheet name="2019 przyjazdy SM uczelniami" sheetId="3" r:id="rId3"/>
    <sheet name="SMS przyjazd wg kraj i uczelni" sheetId="6" r:id="rId4"/>
    <sheet name="SMP przyjazd wg kraj i uczelni" sheetId="8" r:id="rId5"/>
    <sheet name="2019 przyjazd SM rank wg uczeln" sheetId="9" r:id="rId6"/>
    <sheet name="2019 przyjazd SMS rank krajami" sheetId="10" r:id="rId7"/>
    <sheet name="2019 przyjazd SMP rank krajami" sheetId="11" r:id="rId8"/>
  </sheets>
  <definedNames>
    <definedName name="_xlnm._FilterDatabase" localSheetId="7" hidden="1">'2019 przyjazd SMP rank krajami'!#REF!</definedName>
    <definedName name="_xlnm._FilterDatabase" localSheetId="6" hidden="1">'2019 przyjazd SMS rank krajami'!$F$34:$H$34</definedName>
    <definedName name="_xlnm._FilterDatabase" localSheetId="2" hidden="1">'2019 przyjazdy SM uczelniami'!$A$1:$G$213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1" l="1"/>
  <c r="H213" i="9"/>
  <c r="G99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5" i="8"/>
  <c r="AG101" i="8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5" i="6"/>
  <c r="A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Z206" i="6"/>
  <c r="AA206" i="6"/>
  <c r="AB206" i="6"/>
  <c r="AC206" i="6"/>
  <c r="AD206" i="6"/>
  <c r="AE206" i="6"/>
  <c r="AF206" i="6"/>
  <c r="AH206" i="6"/>
  <c r="AI206" i="6"/>
  <c r="AJ206" i="6"/>
  <c r="AK206" i="6"/>
  <c r="AL206" i="6"/>
  <c r="AM206" i="6"/>
  <c r="AN206" i="6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215" i="3" s="1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6" i="3"/>
  <c r="F215" i="3"/>
  <c r="E215" i="3"/>
  <c r="E13" i="2"/>
  <c r="E29" i="2"/>
  <c r="E37" i="2"/>
  <c r="E18" i="2"/>
  <c r="E26" i="2"/>
  <c r="E34" i="2"/>
  <c r="E7" i="2"/>
  <c r="E8" i="2"/>
  <c r="E9" i="2"/>
  <c r="E10" i="2"/>
  <c r="E11" i="2"/>
  <c r="E12" i="2"/>
  <c r="E15" i="2"/>
  <c r="E16" i="2"/>
  <c r="E17" i="2"/>
  <c r="E19" i="2"/>
  <c r="E20" i="2"/>
  <c r="E21" i="2"/>
  <c r="E23" i="2"/>
  <c r="E24" i="2"/>
  <c r="E25" i="2"/>
  <c r="E27" i="2"/>
  <c r="E28" i="2"/>
  <c r="E31" i="2"/>
  <c r="E32" i="2"/>
  <c r="E33" i="2"/>
  <c r="E35" i="2"/>
  <c r="E36" i="2"/>
  <c r="E38" i="2" l="1"/>
  <c r="E30" i="2"/>
  <c r="E22" i="2"/>
  <c r="E14" i="2"/>
  <c r="E6" i="2"/>
  <c r="X101" i="8"/>
  <c r="Y101" i="8"/>
  <c r="Z101" i="8"/>
  <c r="AA101" i="8"/>
  <c r="AB101" i="8"/>
  <c r="AC101" i="8"/>
  <c r="AD101" i="8"/>
  <c r="AE101" i="8"/>
  <c r="AF101" i="8"/>
  <c r="AH101" i="8"/>
  <c r="AI101" i="8"/>
  <c r="AJ101" i="8"/>
  <c r="AK101" i="8"/>
  <c r="AL101" i="8"/>
  <c r="AM101" i="8"/>
  <c r="AN101" i="8"/>
  <c r="H101" i="8"/>
  <c r="G101" i="8"/>
  <c r="E40" i="2" l="1"/>
  <c r="G215" i="9" l="1"/>
  <c r="F215" i="9"/>
  <c r="I101" i="8" l="1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G213" i="3" l="1"/>
  <c r="C39" i="10" l="1"/>
  <c r="H215" i="9" l="1"/>
  <c r="D40" i="2"/>
  <c r="C40" i="2"/>
  <c r="G206" i="6" l="1"/>
</calcChain>
</file>

<file path=xl/sharedStrings.xml><?xml version="1.0" encoding="utf-8"?>
<sst xmlns="http://schemas.openxmlformats.org/spreadsheetml/2006/main" count="3826" uniqueCount="567">
  <si>
    <t>ES</t>
  </si>
  <si>
    <t>PL BIALA01</t>
  </si>
  <si>
    <t>NO</t>
  </si>
  <si>
    <t>LV</t>
  </si>
  <si>
    <t>PT</t>
  </si>
  <si>
    <t>TR</t>
  </si>
  <si>
    <t>DE</t>
  </si>
  <si>
    <t>PL BIALYST01</t>
  </si>
  <si>
    <t>FR</t>
  </si>
  <si>
    <t>IT</t>
  </si>
  <si>
    <t>LT</t>
  </si>
  <si>
    <t>ST</t>
  </si>
  <si>
    <t>SK</t>
  </si>
  <si>
    <t>CZ</t>
  </si>
  <si>
    <t>PL BIALYST02</t>
  </si>
  <si>
    <t>PL BIALYST03</t>
  </si>
  <si>
    <t>BE</t>
  </si>
  <si>
    <t>PL BIALYST04</t>
  </si>
  <si>
    <t>AT</t>
  </si>
  <si>
    <t>PL BIELSKO02</t>
  </si>
  <si>
    <t>BG</t>
  </si>
  <si>
    <t>RO</t>
  </si>
  <si>
    <t>EE</t>
  </si>
  <si>
    <t>PL BIELSKO04</t>
  </si>
  <si>
    <t>PL BYDGOSZ01</t>
  </si>
  <si>
    <t>HR</t>
  </si>
  <si>
    <t>PL BYDGOSZ02</t>
  </si>
  <si>
    <t>HU</t>
  </si>
  <si>
    <t>CY</t>
  </si>
  <si>
    <t>PL BYDGOSZ06</t>
  </si>
  <si>
    <t>PL BYDGOSZ08</t>
  </si>
  <si>
    <t>PL CZESTOC01</t>
  </si>
  <si>
    <t>SI</t>
  </si>
  <si>
    <t>PL CZESTOC02</t>
  </si>
  <si>
    <t>PL CZESTOC03</t>
  </si>
  <si>
    <t>PL DABROWA01</t>
  </si>
  <si>
    <t>PL DEBLIN01</t>
  </si>
  <si>
    <t>PL ELBLAG01</t>
  </si>
  <si>
    <t>PL GDANSK01</t>
  </si>
  <si>
    <t>UK</t>
  </si>
  <si>
    <t>MT</t>
  </si>
  <si>
    <t>PL GDANSK02</t>
  </si>
  <si>
    <t>SE</t>
  </si>
  <si>
    <t>LI</t>
  </si>
  <si>
    <t>PL GDANSK03</t>
  </si>
  <si>
    <t>PL GDANSK04</t>
  </si>
  <si>
    <t>FI</t>
  </si>
  <si>
    <t>PL GDANSK05</t>
  </si>
  <si>
    <t>PL GDANSK06</t>
  </si>
  <si>
    <t>PL GDANSK08</t>
  </si>
  <si>
    <t>PL GDANSK11</t>
  </si>
  <si>
    <t>PL GDYNIA01</t>
  </si>
  <si>
    <t>PL GDYNIA02</t>
  </si>
  <si>
    <t>PL GDYNIA03</t>
  </si>
  <si>
    <t>Akademia Marynarki Wojennej</t>
  </si>
  <si>
    <t>PL GLIWICE01</t>
  </si>
  <si>
    <t>PL GORZOW01</t>
  </si>
  <si>
    <t>PL JAROSLA02</t>
  </si>
  <si>
    <t>PL JELENIA01</t>
  </si>
  <si>
    <t>PL JOZEFOW01</t>
  </si>
  <si>
    <t>PL KALISZ01</t>
  </si>
  <si>
    <t>PL KATOWIC01</t>
  </si>
  <si>
    <t>PL KATOWIC02</t>
  </si>
  <si>
    <t>NL</t>
  </si>
  <si>
    <t>MK</t>
  </si>
  <si>
    <t>PL KATOWIC03</t>
  </si>
  <si>
    <t>DK</t>
  </si>
  <si>
    <t>PL KATOWIC04</t>
  </si>
  <si>
    <t>PL KATOWIC05</t>
  </si>
  <si>
    <t>PL KATOWIC07</t>
  </si>
  <si>
    <t>PL KATOWIC08</t>
  </si>
  <si>
    <t>PL KATOWIC14</t>
  </si>
  <si>
    <t>PL KIELCE01</t>
  </si>
  <si>
    <t>PL KIELCE02</t>
  </si>
  <si>
    <t>Uniwersytet Jana Kochanowskiego w Kielcach</t>
  </si>
  <si>
    <t>PL KIELCE05</t>
  </si>
  <si>
    <t>PL KONIN02</t>
  </si>
  <si>
    <t>PL KOSZALI01</t>
  </si>
  <si>
    <t>PL KRAKOW01</t>
  </si>
  <si>
    <t>IE</t>
  </si>
  <si>
    <t>PL KRAKOW02</t>
  </si>
  <si>
    <t>PL KRAKOW03</t>
  </si>
  <si>
    <t>PL KRAKOW04</t>
  </si>
  <si>
    <t>PL KRAKOW05</t>
  </si>
  <si>
    <t>PL KRAKOW06</t>
  </si>
  <si>
    <t>PL KRAKOW08</t>
  </si>
  <si>
    <t>PL KRAKOW09</t>
  </si>
  <si>
    <t>PL KRAKOW10</t>
  </si>
  <si>
    <t>PL KRAKOW11</t>
  </si>
  <si>
    <t>PL KRAKOW12</t>
  </si>
  <si>
    <t>PL KRAKOW15</t>
  </si>
  <si>
    <t>PL KRAKOW17</t>
  </si>
  <si>
    <t>Krakowska Akademia im. Andrzeja Frycza Modrzewskiego</t>
  </si>
  <si>
    <t>PL KRAKOW19</t>
  </si>
  <si>
    <t>Akademia Ignatianum w Krakowie</t>
  </si>
  <si>
    <t>PL KRAKOW20</t>
  </si>
  <si>
    <t>PL KRAKOW25</t>
  </si>
  <si>
    <t>PL KROSNO01</t>
  </si>
  <si>
    <t>PL KWIDZYN01</t>
  </si>
  <si>
    <t>PL LEGNICA01</t>
  </si>
  <si>
    <t>PL LODZ01</t>
  </si>
  <si>
    <t>PL LODZ02</t>
  </si>
  <si>
    <t>PL LODZ03</t>
  </si>
  <si>
    <t>PL LODZ05</t>
  </si>
  <si>
    <t>PL LODZ07</t>
  </si>
  <si>
    <t>PL LODZ09</t>
  </si>
  <si>
    <t>PL LOMZA03</t>
  </si>
  <si>
    <t>PL LUBLIN01</t>
  </si>
  <si>
    <t>PL LUBLIN02</t>
  </si>
  <si>
    <t>PL LUBLIN03</t>
  </si>
  <si>
    <t>PL LUBLIN04</t>
  </si>
  <si>
    <t>Uniwersytet Przyrodniczy w Lublinie</t>
  </si>
  <si>
    <t>PL LUBLIN05</t>
  </si>
  <si>
    <t>PL LUBLIN06</t>
  </si>
  <si>
    <t>PL LUBLIN08</t>
  </si>
  <si>
    <t>PL NOWY-SA01</t>
  </si>
  <si>
    <t>PL NOWY-SA02</t>
  </si>
  <si>
    <t>PL NOWY-TA01</t>
  </si>
  <si>
    <t>PL NYSA01</t>
  </si>
  <si>
    <t>PL OLSZTYN01</t>
  </si>
  <si>
    <t>PL OPOLE01</t>
  </si>
  <si>
    <t>PL OPOLE02</t>
  </si>
  <si>
    <t>PL OSWIECI01</t>
  </si>
  <si>
    <t>PL PILA02</t>
  </si>
  <si>
    <t>PL PLOCK02</t>
  </si>
  <si>
    <t>PL POZNAN01</t>
  </si>
  <si>
    <t>PL POZNAN02</t>
  </si>
  <si>
    <t>PL POZNAN03</t>
  </si>
  <si>
    <t>PL POZNAN04</t>
  </si>
  <si>
    <t>PL POZNAN05</t>
  </si>
  <si>
    <t>PL POZNAN06</t>
  </si>
  <si>
    <t>PL POZNAN08</t>
  </si>
  <si>
    <t>PL POZNAN10</t>
  </si>
  <si>
    <t>PL POZNAN12</t>
  </si>
  <si>
    <t>PL POZNAN13</t>
  </si>
  <si>
    <t>PL POZNAN14</t>
  </si>
  <si>
    <t>PL POZNAN16</t>
  </si>
  <si>
    <t>Collegium Da Vinci</t>
  </si>
  <si>
    <t>PL POZNAN17</t>
  </si>
  <si>
    <t>PL POZNAN19</t>
  </si>
  <si>
    <t>PL POZNAN25</t>
  </si>
  <si>
    <t>PL PRZEMYS02</t>
  </si>
  <si>
    <t>PL RADOM01</t>
  </si>
  <si>
    <t>PL RADOM04</t>
  </si>
  <si>
    <t>PL RZESZOW01</t>
  </si>
  <si>
    <t>PL RZESZOW02</t>
  </si>
  <si>
    <t>PL RZESZOW03</t>
  </si>
  <si>
    <t>PL SANOK01</t>
  </si>
  <si>
    <t>PL SIEDLCE01</t>
  </si>
  <si>
    <t>PL SLUPSK01</t>
  </si>
  <si>
    <t>PL SZCZECI01</t>
  </si>
  <si>
    <t>PL SZCZECI02</t>
  </si>
  <si>
    <t>PL SZCZECI05</t>
  </si>
  <si>
    <t>PL SZCZECI06</t>
  </si>
  <si>
    <t>PL SZCZECI15</t>
  </si>
  <si>
    <t>PL SZCZYTN02</t>
  </si>
  <si>
    <t>PL TARNOW02</t>
  </si>
  <si>
    <t>PL TORUN01</t>
  </si>
  <si>
    <t>PL TORUN02</t>
  </si>
  <si>
    <t>PL TORUN04</t>
  </si>
  <si>
    <t>PL WALBRZY04</t>
  </si>
  <si>
    <t>PL WALCZ01</t>
  </si>
  <si>
    <t>PL WARSZAW01</t>
  </si>
  <si>
    <t>PL WARSZAW02</t>
  </si>
  <si>
    <t>PL WARSZAW03</t>
  </si>
  <si>
    <t>PL WARSZAW04</t>
  </si>
  <si>
    <t>Akademia Pedagogiki Specjalnej im. Marii Grzegorzewskiej</t>
  </si>
  <si>
    <t>PL WARSZAW05</t>
  </si>
  <si>
    <t>PL WARSZAW06</t>
  </si>
  <si>
    <t>PL WARSZAW07</t>
  </si>
  <si>
    <t>Uniwersytet Kardynała Stefana Wyszyńskiego w Warszawie</t>
  </si>
  <si>
    <t>PL WARSZAW09</t>
  </si>
  <si>
    <t>Uniwersytet Muzyczny Fryderyka Chopina</t>
  </si>
  <si>
    <t>PL WARSZAW10</t>
  </si>
  <si>
    <t>PL WARSZAW11</t>
  </si>
  <si>
    <t>PL WARSZAW12</t>
  </si>
  <si>
    <t>PL WARSZAW14</t>
  </si>
  <si>
    <t>PL WARSZAW17</t>
  </si>
  <si>
    <t>Uczelnia Techniczno-Handlowa im. Heleny Chodkowskiej</t>
  </si>
  <si>
    <t>PL WARSZAW21</t>
  </si>
  <si>
    <t>PL WARSZAW23</t>
  </si>
  <si>
    <t>PL WARSZAW26</t>
  </si>
  <si>
    <t>PL WARSZAW28</t>
  </si>
  <si>
    <t>PL WARSZAW33</t>
  </si>
  <si>
    <t>PL WARSZAW35</t>
  </si>
  <si>
    <t>PL WARSZAW37</t>
  </si>
  <si>
    <t>PL WARSZAW41</t>
  </si>
  <si>
    <t>PL WARSZAW46</t>
  </si>
  <si>
    <t>PL WARSZAW68</t>
  </si>
  <si>
    <t>PL WARSZAW72</t>
  </si>
  <si>
    <t>PL WARSZAW73</t>
  </si>
  <si>
    <t>PL WARSZAW78</t>
  </si>
  <si>
    <t>PL WARSZAW79</t>
  </si>
  <si>
    <t>PL WLOCLAW01</t>
  </si>
  <si>
    <t>PL WLOCLAW02</t>
  </si>
  <si>
    <t>PL WROCLAW01</t>
  </si>
  <si>
    <t>PL WROCLAW02</t>
  </si>
  <si>
    <t>PL WROCLAW03</t>
  </si>
  <si>
    <t>IS</t>
  </si>
  <si>
    <t>PL WROCLAW04</t>
  </si>
  <si>
    <t>PL WROCLAW05</t>
  </si>
  <si>
    <t>PL WROCLAW06</t>
  </si>
  <si>
    <t>PL WROCLAW07</t>
  </si>
  <si>
    <t>PL WROCLAW08</t>
  </si>
  <si>
    <t>PL WROCLAW12</t>
  </si>
  <si>
    <t>PL WROCLAW13</t>
  </si>
  <si>
    <t>PL WROCLAW14</t>
  </si>
  <si>
    <t>PL WROCLAW15</t>
  </si>
  <si>
    <t>PL WROCLAW16</t>
  </si>
  <si>
    <t>PL WROCLAW20</t>
  </si>
  <si>
    <t>PL WROCLAW23</t>
  </si>
  <si>
    <t>PL WROCLAW25</t>
  </si>
  <si>
    <t>PL ZIELONA01</t>
  </si>
  <si>
    <t>Collegium Civitas</t>
  </si>
  <si>
    <t>Uniwersytet Medyczny im. Piastów Śląskich we Wrocławiu</t>
  </si>
  <si>
    <t>Akademia Teatralna im. Aleksandra Zelwerowicza w Warszawie</t>
  </si>
  <si>
    <t>SMS</t>
  </si>
  <si>
    <t>SMP</t>
  </si>
  <si>
    <t>Kraj wysyłający</t>
  </si>
  <si>
    <t>Kod kraju wysyłającego</t>
  </si>
  <si>
    <t>Austria</t>
  </si>
  <si>
    <t>Belgia</t>
  </si>
  <si>
    <t>Bułgaria</t>
  </si>
  <si>
    <t>Cypr</t>
  </si>
  <si>
    <t>Czechy</t>
  </si>
  <si>
    <t>Niemcy</t>
  </si>
  <si>
    <t>Dania</t>
  </si>
  <si>
    <t>Estonia</t>
  </si>
  <si>
    <t>Hiszpania</t>
  </si>
  <si>
    <t>Finlandia</t>
  </si>
  <si>
    <t xml:space="preserve">Francja </t>
  </si>
  <si>
    <t>Grecja</t>
  </si>
  <si>
    <t>Chorwacja</t>
  </si>
  <si>
    <t>Węgry</t>
  </si>
  <si>
    <t>Irlandia</t>
  </si>
  <si>
    <t>Islandia</t>
  </si>
  <si>
    <t>Włochy</t>
  </si>
  <si>
    <t>Lichtenstein</t>
  </si>
  <si>
    <t>Litwa</t>
  </si>
  <si>
    <t>Łotwa</t>
  </si>
  <si>
    <t>Macedonia</t>
  </si>
  <si>
    <t>Malta</t>
  </si>
  <si>
    <t>Holandia</t>
  </si>
  <si>
    <t>Norwegia</t>
  </si>
  <si>
    <t>Portugalia</t>
  </si>
  <si>
    <t>Rumunia</t>
  </si>
  <si>
    <t>Szwecja</t>
  </si>
  <si>
    <t>Słowenia</t>
  </si>
  <si>
    <t>Słowacja</t>
  </si>
  <si>
    <t>Turcja</t>
  </si>
  <si>
    <t>Wielka Brytania</t>
  </si>
  <si>
    <t>Liczba przyjazdów SMS</t>
  </si>
  <si>
    <t>Liczba przyjazdów SMP</t>
  </si>
  <si>
    <t>Przyjazdy studentów ogółem (SM)</t>
  </si>
  <si>
    <t>SMS przyjazdy studentów w celu realizacji części studiów</t>
  </si>
  <si>
    <t>SMP przyjazdy studentów w celu odbycia praktyki</t>
  </si>
  <si>
    <t>Kod Erasmusa uczelni przyjmującej</t>
  </si>
  <si>
    <t>Oficjalna nazwa uczelni przyjmującej</t>
  </si>
  <si>
    <t>Województwo</t>
  </si>
  <si>
    <t>Od kiedy uczelnia uczestniczy w programie Erasmus</t>
  </si>
  <si>
    <t>lubelskie</t>
  </si>
  <si>
    <t>publiczna</t>
  </si>
  <si>
    <t>2004/05</t>
  </si>
  <si>
    <t>Politechnika Białostocka</t>
  </si>
  <si>
    <t>podlaskie</t>
  </si>
  <si>
    <t>2000/01</t>
  </si>
  <si>
    <t>Uniwersytet Medyczny w Białymstoku</t>
  </si>
  <si>
    <t>niepubliczna</t>
  </si>
  <si>
    <t>1998/99</t>
  </si>
  <si>
    <t>Uniwersytet w Białymstoku</t>
  </si>
  <si>
    <t>2001/02</t>
  </si>
  <si>
    <t>śląskie</t>
  </si>
  <si>
    <t>Wyższa Szkoła Finansów i Prawa w Bielsku-Białej</t>
  </si>
  <si>
    <t>2003/04</t>
  </si>
  <si>
    <t>Uniwersytet Kazimierza Wielkiego</t>
  </si>
  <si>
    <t>kujawsko-pomorskie</t>
  </si>
  <si>
    <t>Wyższa Szkoła Gospodarki w Bydgoszczy</t>
  </si>
  <si>
    <t>2005/06</t>
  </si>
  <si>
    <t>2007/08</t>
  </si>
  <si>
    <t>mazowieckie</t>
  </si>
  <si>
    <t>2010/11</t>
  </si>
  <si>
    <t>Politechnika Częstochowska</t>
  </si>
  <si>
    <t>Akademia Polonijna w Częstochowie</t>
  </si>
  <si>
    <t>2002/03</t>
  </si>
  <si>
    <t>2015/16</t>
  </si>
  <si>
    <t>warmińsko-mazurskie</t>
  </si>
  <si>
    <t>Uniwersytet Gdański</t>
  </si>
  <si>
    <t>pomorskie</t>
  </si>
  <si>
    <t>Politechnika Gdańska</t>
  </si>
  <si>
    <t>Gdański Uniwersytet Medyczny</t>
  </si>
  <si>
    <t>Akademia Muzyczna im. Stanisława Moniuszki w Gdańsku</t>
  </si>
  <si>
    <t>Akademia Sztuk Pięknych w Gdańsku</t>
  </si>
  <si>
    <t>Akademia Wychowania Fizycznego i Sportu im. Jędrzeja Śniadeckiego w Gdańsku</t>
  </si>
  <si>
    <t>Wyższa Szkoła Bankowa w Gdańsku</t>
  </si>
  <si>
    <t>Wyższa Szkoła Administracji i Biznesu im. E. Kwiatkowskiego w Gdyni</t>
  </si>
  <si>
    <t>2009/10</t>
  </si>
  <si>
    <t>2006/07</t>
  </si>
  <si>
    <t>Politechnika Śląska</t>
  </si>
  <si>
    <t>Akademia im. Jakuba z Paradyża</t>
  </si>
  <si>
    <t>lubuskie</t>
  </si>
  <si>
    <t>Państwowa Wyższa Szkoła Techniczno-Ekonomiczna im. ks. Bronisława Markiewicza w Jarosławiu</t>
  </si>
  <si>
    <t>podkarpackie</t>
  </si>
  <si>
    <t>2008/09</t>
  </si>
  <si>
    <t>dolnośląskie</t>
  </si>
  <si>
    <t>Wyższa Szkoła Gospodarki Euroregionalnej im. Alcide De Gasperi w Józefowie</t>
  </si>
  <si>
    <t>wielkopolskie</t>
  </si>
  <si>
    <t>Uniwersytet Śląski</t>
  </si>
  <si>
    <t>Uniwersytet Ekonomiczny w Katowicach</t>
  </si>
  <si>
    <t>Śląski Uniwersytet Medyczny w Katowicach</t>
  </si>
  <si>
    <t>Akademia Muzyczna im. Karola Szymanowskiego w Katowicach</t>
  </si>
  <si>
    <t>Akademia Wychowania Fizycznego im. Jerzego Kukuczki w Katowicach</t>
  </si>
  <si>
    <t>Akademia Sztuk Pięknych w Katowicach</t>
  </si>
  <si>
    <t xml:space="preserve">Wyższa Szkoła Zarządzania Ochroną Pracy w Katowicach </t>
  </si>
  <si>
    <t>2012/13</t>
  </si>
  <si>
    <t>Politechnika Świętokrzyska</t>
  </si>
  <si>
    <t>świętokrzyskie</t>
  </si>
  <si>
    <t>2011/12</t>
  </si>
  <si>
    <t xml:space="preserve">Politechnika Koszalińska  </t>
  </si>
  <si>
    <t>zachodniopomorskie</t>
  </si>
  <si>
    <t>Uniwersytet Jagielloński w Krakowie</t>
  </si>
  <si>
    <t>małopolskie</t>
  </si>
  <si>
    <t>Akademia Górniczo-Hutnicza im. Stanisława Staszica w Krakowie</t>
  </si>
  <si>
    <t>Uniwersytet Ekonomiczny w Krakowie</t>
  </si>
  <si>
    <t>Uniwersytet Pedagogiczny im. Komisji Edukacji Narodowej w Krakowie</t>
  </si>
  <si>
    <t>Uniwersytet Rolniczy im. Hugona Kołłątaja w Krakowie</t>
  </si>
  <si>
    <t>Uniwersytet Papieski Jana Pawła II w Krakowie</t>
  </si>
  <si>
    <t>Akademia Sztuk Pięknych im. Jana Matejki w Krakowie</t>
  </si>
  <si>
    <t>Akademia Wychowania Fizycznego im. Bronisława Czecha w Krakowie</t>
  </si>
  <si>
    <t>Wyższa Szkoła Zarządzania i Bankowości w Krakowie</t>
  </si>
  <si>
    <t>2014/15</t>
  </si>
  <si>
    <t>Uniwersytet Łódzki</t>
  </si>
  <si>
    <t>łódzkie</t>
  </si>
  <si>
    <t>Politechnika Łódzka</t>
  </si>
  <si>
    <t>Uniwersytet Medyczny w Łodzi</t>
  </si>
  <si>
    <t>Akademia Sztuk Pięknych im. Władysława Strzemińskiego w Łodzi</t>
  </si>
  <si>
    <t>Akademia Humanistyczno-Ekonomiczna w Łodzi</t>
  </si>
  <si>
    <t>Uniwersytet Marii Curie-Skłodowskiej</t>
  </si>
  <si>
    <t>Katolicki Uniwersytet Lubelski Jana Pawła II</t>
  </si>
  <si>
    <t>Politechnika Lubelska</t>
  </si>
  <si>
    <t>Uniwersytet Medyczny w Lublinie</t>
  </si>
  <si>
    <t>Wyższa Szkoła Biznesu - National-Louis University</t>
  </si>
  <si>
    <t>Podhalańska Państwowa Wyższa Szkoła Zawodowa w Nowym Targu</t>
  </si>
  <si>
    <t>opolskie</t>
  </si>
  <si>
    <t>Uniwersytet Warmińsko-Mazurski w Olsztynie</t>
  </si>
  <si>
    <t>Uniwersytet Opolski</t>
  </si>
  <si>
    <t>Politechnika Opolska</t>
  </si>
  <si>
    <t>Uniwersytet im. Adama Mickiewicza w Poznaniu</t>
  </si>
  <si>
    <t>Politechnika Poznańska</t>
  </si>
  <si>
    <t>Uniwersytet Ekonomiczny w Poznaniu</t>
  </si>
  <si>
    <t>Uniwersytet Przyrodniczy w Poznaniu</t>
  </si>
  <si>
    <t>Uniwersytet Medyczny im. Karola Marcinkowskiego w Poznaniu</t>
  </si>
  <si>
    <t>Akademia Muzyczna im. I. J. Paderewskiego w Poznaniu</t>
  </si>
  <si>
    <t>Akademia Wychowania Fizycznego im. Eugeniusza Piaseckiego w Poznaniu</t>
  </si>
  <si>
    <t>Wyższa Szkoła Hotelarstwa i Gastronomii</t>
  </si>
  <si>
    <t>Wyższa Szkoła Bankowa w Poznaniu</t>
  </si>
  <si>
    <t>Wyższa Szkoła Handlu i Usług w Poznaniu</t>
  </si>
  <si>
    <t>Wyższa Szkoła Umiejętności Społecznych</t>
  </si>
  <si>
    <t>Wyższa Szkoła Języków Obcych im. Samuela Bogumiła Lindego</t>
  </si>
  <si>
    <t>Wyższa Szkoła Bezpieczeństwa z siedzibą w Poznaniu</t>
  </si>
  <si>
    <t>Uniwersytet Technologiczno-Humanistyczny im. Kazimierza Pułaskiego w Radomiu</t>
  </si>
  <si>
    <t>Uniwersytet Rzeszowski</t>
  </si>
  <si>
    <t>Wyższa Szkoła Informatyki i Zarządzania z siedzibą w Rzeszowie</t>
  </si>
  <si>
    <t>Uniwersytet Przyrodniczo-Humanistyczny w Siedlcach</t>
  </si>
  <si>
    <t>Akademia Pomorska w Słupsku</t>
  </si>
  <si>
    <t>Uniwersytet Szczeciński</t>
  </si>
  <si>
    <t>Zachodniopomorski Uniwersytet Technologiczny w Szczecinie</t>
  </si>
  <si>
    <t>Pomorski Uniwersytet Medyczny w Szczecinie</t>
  </si>
  <si>
    <t>Zachodniopomorska Szkoła Biznesu</t>
  </si>
  <si>
    <t>Akademia Sztuki w Szczecinie</t>
  </si>
  <si>
    <t>Wyższa Szkoła Policji w Szczytnie</t>
  </si>
  <si>
    <t>Uniwersytet Mikołaja Kopernika w Toruniu</t>
  </si>
  <si>
    <t>Wyższa Szkoła Bankowa w Toruniu</t>
  </si>
  <si>
    <t>Uniwersytet Warszawski</t>
  </si>
  <si>
    <t>Politechnika Warszawska</t>
  </si>
  <si>
    <t>Szkoła Główna Handlowa w Warszawie</t>
  </si>
  <si>
    <t>Szkoła Główna Gospodarstwa Wiejskiego</t>
  </si>
  <si>
    <t>Warszawski Uniwersytet Medyczny</t>
  </si>
  <si>
    <t>Akademia Sztuk Pięknych w Warszawie</t>
  </si>
  <si>
    <t>Akademia Wychowania Fizycznego Józefa Piłsudskiego w Warszawie</t>
  </si>
  <si>
    <t>Uczelnia Łazarskiego</t>
  </si>
  <si>
    <t>Akademia Leona Koźmińskiego</t>
  </si>
  <si>
    <t>Polsko-Japońska Akademia Technik Komputerowych</t>
  </si>
  <si>
    <t>Wojskowa Akademia Techniczna im. Jarosława Dąbrowskiego</t>
  </si>
  <si>
    <t>SWPS Uniwersytet Humanistycznospołeczny</t>
  </si>
  <si>
    <t>Wyższa Szkoła Ekologii i Zarządzania w Warszawie</t>
  </si>
  <si>
    <t>Wyższa Szkoła Informatyki Stosowanej i Zarządzania</t>
  </si>
  <si>
    <t>Akademia Sztuki Wojennej</t>
  </si>
  <si>
    <t>Wyższa Szkoła Turystyki i Języków Obcych w Warszawie</t>
  </si>
  <si>
    <t>2010/12</t>
  </si>
  <si>
    <t>Szkoła Główna Służby Pożarniczej</t>
  </si>
  <si>
    <t>Akademia Finansów i Biznesu Vistula</t>
  </si>
  <si>
    <t>Kujawska Szkoła Wyższa we Włocławku</t>
  </si>
  <si>
    <t>Uniwersytet Wrocławski</t>
  </si>
  <si>
    <t>Politechnika Wrocławska</t>
  </si>
  <si>
    <t>Uniwersytet Ekonomiczny we Wrocławiu</t>
  </si>
  <si>
    <t>Uniwersytet Przyrodniczy we Wrocławiu</t>
  </si>
  <si>
    <t>Akademia Muzyczna im. Karola Lipińskiego we Wrocławiu</t>
  </si>
  <si>
    <t>Wyższa Szkoła Zarządzania "Edukacja"</t>
  </si>
  <si>
    <t>Dolnośląska Szkoła Wyższa we Wrocławiu</t>
  </si>
  <si>
    <t>Wyższa Szkoła Bankowa we Wrocławiu</t>
  </si>
  <si>
    <t>Międzynarodowa Wyższa Szkoła Logistyki i Transportu we Wrocławiu</t>
  </si>
  <si>
    <t>Wyższa Szkoła Filologiczna we Wrocławiu</t>
  </si>
  <si>
    <t>Wyższa Szkoła Humanistyczna we Wrocławiu</t>
  </si>
  <si>
    <t>Wyższa Szkoła Bezpieczeństwa Publicznego i Indywidualnego "Apeiron" w Krakowie</t>
  </si>
  <si>
    <t>Powiślańska Szkoła Wyższa</t>
  </si>
  <si>
    <t>Wyższa Szkoła Przedsiębiorczości i Administracji w Lublinie</t>
  </si>
  <si>
    <t>Francja</t>
  </si>
  <si>
    <t>Oficjalna nazwa uczelni przyjmujacej</t>
  </si>
  <si>
    <t>Pozycja</t>
  </si>
  <si>
    <t>Hasło</t>
  </si>
  <si>
    <t>Objaśnienie</t>
  </si>
  <si>
    <t>Więcej informacji można znaleźć na stronie:</t>
  </si>
  <si>
    <t>SM</t>
  </si>
  <si>
    <t>Mobilność studentów</t>
  </si>
  <si>
    <t>wyjazdy/ przyjazdy studentów na studia do innych krajów programu – na okres od 3 do 12 miesięcy</t>
  </si>
  <si>
    <t>wyjazdy/ przyjazdy studentów na praktyki do innych krajów programu – na okres od 2 do 12 miesięcy;
wyjazdy absolwentów na praktyki/staże do innych krajów programu – na okres od 2 do 12 miesięcy;</t>
  </si>
  <si>
    <t>Mobilność pracowników uczelni</t>
  </si>
  <si>
    <t>STA</t>
  </si>
  <si>
    <t>wyjazdy/ przyjazdy nauczycieli akademickich w celu prowadzenia zajęć dydaktycznych na uczelniach w krajach programu; do tej kategorii wchodzą także przyjazdy przedstawicieli przedsiębiorstw z innych krajów programu w celu prowadzenia zajęć dla studentów;</t>
  </si>
  <si>
    <t>STT</t>
  </si>
  <si>
    <t>wyjazdy/ przyjazdy pracowników uczelni (zarówno nauczycieli akademickich, jak i innych pracowników) do szkół wyższych, instytucji, organizacji, przedsiębiorstw w innych krajach programu w celach szkoleniowych (doskonalenie kompetencji zawodowych, poszerzanie wiedzy w danej dziedzinie, udział w szkoleniach, „work shadowing” itp.).</t>
  </si>
  <si>
    <t>PL KRAKOW26</t>
  </si>
  <si>
    <t>PL LUBLIN09</t>
  </si>
  <si>
    <t>PL OPOLE04</t>
  </si>
  <si>
    <t>PL RACIBOR01</t>
  </si>
  <si>
    <t>PL SKIERNI02</t>
  </si>
  <si>
    <t>PL TORUN03</t>
  </si>
  <si>
    <t>PL WARSZAW61</t>
  </si>
  <si>
    <t>PL WARSZAW86</t>
  </si>
  <si>
    <t>Akademia Techniczno-Humanistyczna w Bielsku-Białej</t>
  </si>
  <si>
    <t>Uniwersytet Humanistyczno-Przyrodniczy im. Jana Długosza w Częstochowie</t>
  </si>
  <si>
    <t>Akademia WSB</t>
  </si>
  <si>
    <t>Lotnicza Akademia Wojskowa</t>
  </si>
  <si>
    <t>Uniwersytet Morski w Gdyni</t>
  </si>
  <si>
    <t>Akademia Sztuk Teatralnych im. Stanisława Wyspiańskiego w Krakowie</t>
  </si>
  <si>
    <t>Wyższa Szkoła Ekonomii i Innowacji w Lublinie</t>
  </si>
  <si>
    <t>Państwowa Medyczna Wyższa Szkoła Zawodowa w Opolu</t>
  </si>
  <si>
    <t xml:space="preserve">Politechnika Rzeszowska im. Ignacego Łukasiewicza </t>
  </si>
  <si>
    <t>Wszechnica Polska Szkoła Wyższa w Warszawie</t>
  </si>
  <si>
    <t>Wyższa Szkoła Rehabilitacji z siedzibą w Warszawie</t>
  </si>
  <si>
    <t>Akademia Sztuk Pięknych im. E. Gepperta we Wrocławiu</t>
  </si>
  <si>
    <t>Uniwersytet Zielonogórski</t>
  </si>
  <si>
    <t>Łącznie</t>
  </si>
  <si>
    <t xml:space="preserve">Liczba przyjazdów SMS łącznie </t>
  </si>
  <si>
    <t xml:space="preserve">Liczba przyjazdów SMP łącznie </t>
  </si>
  <si>
    <t>Przyjazdy do instytucji w Polsce nie będących szkołami wyższymi</t>
  </si>
  <si>
    <t>Liechtenstein</t>
  </si>
  <si>
    <t>PL CIECHAN02</t>
  </si>
  <si>
    <t>PL CZESTOC04</t>
  </si>
  <si>
    <t>PL GNIEZNO01</t>
  </si>
  <si>
    <t>PL KATOWIC12</t>
  </si>
  <si>
    <t>Wyższa Szkoła Technologii Informatycznych w Katowicach</t>
  </si>
  <si>
    <t>PL KRAKOW18</t>
  </si>
  <si>
    <t>Wyższa Szkoła Ekonomii i Informatyki w Krakowie</t>
  </si>
  <si>
    <t>PL LODZ04</t>
  </si>
  <si>
    <t>Akademia Muzyczna im. Grażyny i Kiejstuta Bacewiczów w Łodzi</t>
  </si>
  <si>
    <t>PL WARSZAW62</t>
  </si>
  <si>
    <t>Łącznie:</t>
  </si>
  <si>
    <t>1999/2000</t>
  </si>
  <si>
    <t>EL</t>
  </si>
  <si>
    <t>https://2014-2020.erasmusplus.org.pl/akcje/akcja-1-szkolnictwo-wyzsze/</t>
  </si>
  <si>
    <t>Luksemburg</t>
  </si>
  <si>
    <t>LU</t>
  </si>
  <si>
    <t>zawodowa</t>
  </si>
  <si>
    <t>Politechnika Bydgoska im. Jana i Jędrzeja Śniadeckich</t>
  </si>
  <si>
    <t>Państwowa Uczelnia Zawodowa im. Ignacego Mościckiego w Ciechanowie</t>
  </si>
  <si>
    <t>Wyższa Szkoła Zarządzania</t>
  </si>
  <si>
    <t>PL GDANSK10</t>
  </si>
  <si>
    <t>Wyższa Szkoła Zdrowia w Gdańsku</t>
  </si>
  <si>
    <t>PAN</t>
  </si>
  <si>
    <t>Akademia Kaliska im. Prezydenta Stanisława Wojciechowskiego</t>
  </si>
  <si>
    <t>Politechnika Krakowska im. Tadeusza Kościuszki</t>
  </si>
  <si>
    <t>Akademia Muzyczna im. Krzysztofa Pendereckiego w Krakowie</t>
  </si>
  <si>
    <t>Wyższa Szkoła Europejska im. ks. Józefa Tischnera</t>
  </si>
  <si>
    <t>Collegium Witelona Uczelnia Państwowa</t>
  </si>
  <si>
    <t>Społeczna Akademia Nauk w Łodzi</t>
  </si>
  <si>
    <t>PL LODZ23</t>
  </si>
  <si>
    <t>Państwowa Wyższa Szkoła Filmowa, Telewizyjna i Teatralna im. Leona Schillera w Łodzi</t>
  </si>
  <si>
    <t>Akademia Nauk Stosowanych Wincentego Pola w Lublinie</t>
  </si>
  <si>
    <t>Małopolska Uczelnia Państwowa im. rtm. W. Pileckiego w Oświęcimiu</t>
  </si>
  <si>
    <t>PL PLOCK01</t>
  </si>
  <si>
    <t>Szkoła Wyższa im. Pawła Włodkowica w Płocku</t>
  </si>
  <si>
    <t>PL PRZEMYS01</t>
  </si>
  <si>
    <t>Wyższa Szkoła Prawa i Administracji Rzeszowska Szkoła Wyższa</t>
  </si>
  <si>
    <t>Uczelnia Państwowa im. Jana Grodka w Sanoku</t>
  </si>
  <si>
    <t>PL SOPOT01</t>
  </si>
  <si>
    <t>PL SUCHA-B01</t>
  </si>
  <si>
    <t>Wyższa Szkoła Turystyki i Ekologii</t>
  </si>
  <si>
    <t>PL SZCZECI03</t>
  </si>
  <si>
    <t>Akademia Kultury Społecznej i Medialnej w Toruniu – Akademia Nauk Stosowanych</t>
  </si>
  <si>
    <t>Instytut Filozofii i Socjologii PAN</t>
  </si>
  <si>
    <t>PL WARSZAW63</t>
  </si>
  <si>
    <t>Akademia Ekonomiczno-Humanistyczna w Warszawie</t>
  </si>
  <si>
    <t>Szkoła Główna Turystyki i Hotelarstwa Vistula</t>
  </si>
  <si>
    <t>PL WARSZAW84</t>
  </si>
  <si>
    <t>Instytut Chemii Fizycznej PAN</t>
  </si>
  <si>
    <t>Akademia Wojsk Lądowych im. gen. Tadeusza Kościuszki</t>
  </si>
  <si>
    <t>Uniwersytet Artystyczny im. Magdaleny Abakanowicz w Poznaniu</t>
  </si>
  <si>
    <t>Typ uczelni</t>
  </si>
  <si>
    <t>PL WROCLAW26</t>
  </si>
  <si>
    <t>Instytut Niskich Temperatur i Badań Strukturalnych im. Włodzimierza Trzebiatowskiego Polskiej Akademii Nauk</t>
  </si>
  <si>
    <t>2018/19</t>
  </si>
  <si>
    <t>2019/20</t>
  </si>
  <si>
    <t>Status uczelni</t>
  </si>
  <si>
    <t>NIEPUBLICZNA</t>
  </si>
  <si>
    <t>KA103-2019</t>
  </si>
  <si>
    <t>umowa finansowa pomiędzy uczelnią a Fundacją Rozwoju Systemu Edukacji  pełniącą w Polsce rolę Narodowej Agencji programu Erasmus+, realizowana w ramach Akcji 1  „Mobilność edukacyjna” w szkolnictwie wyższym  - współpraca z krajami programu, konkurs wniosków 2019.
Umowa trwająca od 1 czerwca 2019 do 31 maja 2022.</t>
  </si>
  <si>
    <t>Przyjazdy studentów do polskich instytucji, umowa KA103-2019: wg krajów wysyłających</t>
  </si>
  <si>
    <t>Serbia</t>
  </si>
  <si>
    <t>RS</t>
  </si>
  <si>
    <t>Przyjazdy studentów do polskich instytucji, umowa KA103-2019: wg instytucji polskich</t>
  </si>
  <si>
    <t>PL BIALYST05</t>
  </si>
  <si>
    <t>PL KATOWIC13</t>
  </si>
  <si>
    <t>PL KIELCE04</t>
  </si>
  <si>
    <t>PL KOSZALI04</t>
  </si>
  <si>
    <t>PL KRAKOW29</t>
  </si>
  <si>
    <t>PL LUBIN02</t>
  </si>
  <si>
    <t>PL WARSZAW08</t>
  </si>
  <si>
    <t>PL WARSZAW59</t>
  </si>
  <si>
    <t>PL WARSZAW81</t>
  </si>
  <si>
    <t>PL WROCLAW30</t>
  </si>
  <si>
    <t>Akademia Bialska Nauk Stosowanych im. Jana Pawła II</t>
  </si>
  <si>
    <t>Wschodnioeuropejska Akademia Nauk Stosowanych w Białymstoku</t>
  </si>
  <si>
    <t>Akademia Kujawsko-Pomorska</t>
  </si>
  <si>
    <t>Akademia Nauk Stosowanych w Elblągu</t>
  </si>
  <si>
    <t>Ateneum - Akademia Nauk Stosowanych</t>
  </si>
  <si>
    <t>Akademia Nauk Stosowanych im. Hipolita Cegielskiego w Gnieźnie</t>
  </si>
  <si>
    <t xml:space="preserve">Karkonoska Akademia Nauk Stosowanych w Jeleniej Górze </t>
  </si>
  <si>
    <t>Akademia Górnośląska im. Wojciecha Korfantego</t>
  </si>
  <si>
    <t>Śląska Wyższa Szkoła Medyczna w Katowicach</t>
  </si>
  <si>
    <t>Wszechnica Świętokrzyska</t>
  </si>
  <si>
    <t>Akademia Nauk Stosowanych im. Prof. Edwarda Lipińskiego w Kielcach</t>
  </si>
  <si>
    <t>Akademia Nauk Stosowanych w Koninie</t>
  </si>
  <si>
    <t>Koszalińska Wyższa Szkoła Nauk Humanistycznych</t>
  </si>
  <si>
    <t>Instytut Katalizy i Fizykochemii Powierzchni im. Jerzego Habera Polskiej Akademii Nauk</t>
  </si>
  <si>
    <t>Instytut Farmakologii im. Jerzego Maja Polskiej Akademii Nauk</t>
  </si>
  <si>
    <t>Państwowa Akademia Nauk Stosowanych w Krośnie</t>
  </si>
  <si>
    <t>Akademia Nauk Stosowanych w Łomży</t>
  </si>
  <si>
    <t>Uczelnia Jana Wyżykowskiego</t>
  </si>
  <si>
    <t>Akademia Nauk Stosowanych w Nowym Sączu</t>
  </si>
  <si>
    <t>Państwowa Akademia Nauk Stosowanych w Nysie</t>
  </si>
  <si>
    <t>Akademia Nauk Stosowanych im. Stanisława Staszica w Pile</t>
  </si>
  <si>
    <t>Akademia Mazowiecka w Płocku</t>
  </si>
  <si>
    <t>Państwowa Akademia Nauk Stosowanych w Przemyślu</t>
  </si>
  <si>
    <t>Akademia Nauk Stosowanych w Raciborzu</t>
  </si>
  <si>
    <t>Akademia Handlowa Nauk Stosowanych</t>
  </si>
  <si>
    <t>Akademia Nauk Stosowanych Stefana Batorego</t>
  </si>
  <si>
    <t>Sopocka Akademia Nauk Stosowanych</t>
  </si>
  <si>
    <t>Politechnika Morska w Szczecinie</t>
  </si>
  <si>
    <t>Akademia Nauk Stosowanych w Tarnowie</t>
  </si>
  <si>
    <t>Akademia Jagiellońska w Toruniu</t>
  </si>
  <si>
    <t>Akademia Nauk Stosowanych Angelusa Silesiusa</t>
  </si>
  <si>
    <t>Akademia Nauk Stosowanych w Wałczu</t>
  </si>
  <si>
    <t>Chrześcijańska Akademia Teologiczna w Warszawie</t>
  </si>
  <si>
    <t>Uczelnia Korczaka</t>
  </si>
  <si>
    <t>Menedżerska Akademia Nauk Stosowanych</t>
  </si>
  <si>
    <t>Wyższa Szkoła Inżynierii i Zdrowia w Warszawie</t>
  </si>
  <si>
    <t>Instytut Biologii Doświadczalnej im. M. Nenckiego PAN</t>
  </si>
  <si>
    <t>Państwowa Akademia Nauk Stosowanych we Włocławku</t>
  </si>
  <si>
    <t>Akademia Wychowania Fizycznego im. Polskich Olimpijczyków we Wrocław</t>
  </si>
  <si>
    <t>Wrocławska Akademia Biznesu w Naukach Stosowanych</t>
  </si>
  <si>
    <t>Wyższa Szkoła Prawa we Wrocławiu</t>
  </si>
  <si>
    <t>Wyższa Szkoła Administracji Publicznej im. Stanisława Staszica w Białymstoku</t>
  </si>
  <si>
    <t>Przyjazdy studentów do polskich uczelni w celu realizacji części studiów (SMS) - umowa KA103-2019</t>
  </si>
  <si>
    <t>Przyjazdy studentów do polskich instytucji w celu odbycia praktyki (SMP) - umowa KA103-2019</t>
  </si>
  <si>
    <t>akademicka</t>
  </si>
  <si>
    <t>Przyjazdy studentów do polskich instytucji, umowa KA103-2019: ranking wg krajów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</si>
</sst>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0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8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1" xfId="0" applyFont="1" applyBorder="1"/>
    <xf numFmtId="3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0" xfId="0" applyNumberFormat="1" applyFont="1"/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left"/>
    </xf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textRotation="90"/>
    </xf>
    <xf numFmtId="0" fontId="7" fillId="0" borderId="0" xfId="1" applyFont="1" applyAlignment="1">
      <alignment wrapText="1"/>
    </xf>
    <xf numFmtId="3" fontId="3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/>
    </xf>
    <xf numFmtId="0" fontId="9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/>
    <xf numFmtId="3" fontId="0" fillId="0" borderId="0" xfId="0" applyNumberFormat="1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</cellXfs>
  <cellStyles count="3">
    <cellStyle name="Hiperłącze" xfId="1" builtinId="8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l-PL" sz="1100" b="0"/>
              <a:t>KA103-2019: </a:t>
            </a:r>
            <a:r>
              <a:rPr lang="en-US" sz="1100" b="0"/>
              <a:t>Liczba przyjazdów SMS</a:t>
            </a:r>
            <a:r>
              <a:rPr lang="pl-PL" sz="1100" b="0"/>
              <a:t> z danego kraju</a:t>
            </a:r>
            <a:endParaRPr lang="en-US" sz="1100" b="0"/>
          </a:p>
        </c:rich>
      </c:tx>
      <c:layout>
        <c:manualLayout>
          <c:xMode val="edge"/>
          <c:yMode val="edge"/>
          <c:x val="0.41856979997603488"/>
          <c:y val="5.6224917378147984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'2019 przyjazd SMS rank krajami'!$C$4</c:f>
              <c:strCache>
                <c:ptCount val="1"/>
                <c:pt idx="0">
                  <c:v>Liczba przyjazdów SMS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 przyjazd SMS rank krajami'!$A$5:$A$37</c:f>
              <c:strCache>
                <c:ptCount val="33"/>
                <c:pt idx="0">
                  <c:v>Turcja</c:v>
                </c:pt>
                <c:pt idx="1">
                  <c:v>Hiszpania</c:v>
                </c:pt>
                <c:pt idx="2">
                  <c:v>Włochy</c:v>
                </c:pt>
                <c:pt idx="3">
                  <c:v>Francja </c:v>
                </c:pt>
                <c:pt idx="4">
                  <c:v>Portugalia</c:v>
                </c:pt>
                <c:pt idx="5">
                  <c:v>Niemcy</c:v>
                </c:pt>
                <c:pt idx="6">
                  <c:v>Rumunia</c:v>
                </c:pt>
                <c:pt idx="7">
                  <c:v>Grecja</c:v>
                </c:pt>
                <c:pt idx="8">
                  <c:v>Czechy</c:v>
                </c:pt>
                <c:pt idx="9">
                  <c:v>Słowacja</c:v>
                </c:pt>
                <c:pt idx="10">
                  <c:v>Holandia</c:v>
                </c:pt>
                <c:pt idx="11">
                  <c:v>Węgry</c:v>
                </c:pt>
                <c:pt idx="12">
                  <c:v>Chorwacja</c:v>
                </c:pt>
                <c:pt idx="13">
                  <c:v>Belgia</c:v>
                </c:pt>
                <c:pt idx="14">
                  <c:v>Litwa</c:v>
                </c:pt>
                <c:pt idx="15">
                  <c:v>Bułgaria</c:v>
                </c:pt>
                <c:pt idx="16">
                  <c:v>Wielka Brytania</c:v>
                </c:pt>
                <c:pt idx="17">
                  <c:v>Austria</c:v>
                </c:pt>
                <c:pt idx="18">
                  <c:v>Słowenia</c:v>
                </c:pt>
                <c:pt idx="19">
                  <c:v>Łotwa</c:v>
                </c:pt>
                <c:pt idx="20">
                  <c:v>Irlandia</c:v>
                </c:pt>
                <c:pt idx="21">
                  <c:v>Malta</c:v>
                </c:pt>
                <c:pt idx="22">
                  <c:v>Serbia</c:v>
                </c:pt>
                <c:pt idx="23">
                  <c:v>Finlandia</c:v>
                </c:pt>
                <c:pt idx="24">
                  <c:v>Szwecja</c:v>
                </c:pt>
                <c:pt idx="25">
                  <c:v>Cypr</c:v>
                </c:pt>
                <c:pt idx="26">
                  <c:v>Macedonia</c:v>
                </c:pt>
                <c:pt idx="27">
                  <c:v>Dania</c:v>
                </c:pt>
                <c:pt idx="28">
                  <c:v>Norwegia</c:v>
                </c:pt>
                <c:pt idx="29">
                  <c:v>Estonia</c:v>
                </c:pt>
                <c:pt idx="30">
                  <c:v>Lichtenstein</c:v>
                </c:pt>
                <c:pt idx="31">
                  <c:v>Islandia</c:v>
                </c:pt>
                <c:pt idx="32">
                  <c:v>Luksemburg</c:v>
                </c:pt>
              </c:strCache>
            </c:strRef>
          </c:cat>
          <c:val>
            <c:numRef>
              <c:f>'2019 przyjazd SMS rank krajami'!$C$5:$C$37</c:f>
              <c:numCache>
                <c:formatCode>General</c:formatCode>
                <c:ptCount val="33"/>
                <c:pt idx="0">
                  <c:v>4237</c:v>
                </c:pt>
                <c:pt idx="1">
                  <c:v>3842</c:v>
                </c:pt>
                <c:pt idx="2">
                  <c:v>1710</c:v>
                </c:pt>
                <c:pt idx="3">
                  <c:v>1376</c:v>
                </c:pt>
                <c:pt idx="4">
                  <c:v>1370</c:v>
                </c:pt>
                <c:pt idx="5">
                  <c:v>1109</c:v>
                </c:pt>
                <c:pt idx="6">
                  <c:v>453</c:v>
                </c:pt>
                <c:pt idx="7">
                  <c:v>346</c:v>
                </c:pt>
                <c:pt idx="8">
                  <c:v>201</c:v>
                </c:pt>
                <c:pt idx="9">
                  <c:v>184</c:v>
                </c:pt>
                <c:pt idx="10">
                  <c:v>161</c:v>
                </c:pt>
                <c:pt idx="11">
                  <c:v>132</c:v>
                </c:pt>
                <c:pt idx="12">
                  <c:v>129</c:v>
                </c:pt>
                <c:pt idx="13">
                  <c:v>114</c:v>
                </c:pt>
                <c:pt idx="14">
                  <c:v>102</c:v>
                </c:pt>
                <c:pt idx="15">
                  <c:v>89</c:v>
                </c:pt>
                <c:pt idx="16">
                  <c:v>76</c:v>
                </c:pt>
                <c:pt idx="17">
                  <c:v>73</c:v>
                </c:pt>
                <c:pt idx="18">
                  <c:v>73</c:v>
                </c:pt>
                <c:pt idx="19">
                  <c:v>63</c:v>
                </c:pt>
                <c:pt idx="20">
                  <c:v>35</c:v>
                </c:pt>
                <c:pt idx="21">
                  <c:v>33</c:v>
                </c:pt>
                <c:pt idx="22">
                  <c:v>32</c:v>
                </c:pt>
                <c:pt idx="23">
                  <c:v>30</c:v>
                </c:pt>
                <c:pt idx="24">
                  <c:v>28</c:v>
                </c:pt>
                <c:pt idx="25">
                  <c:v>21</c:v>
                </c:pt>
                <c:pt idx="26">
                  <c:v>21</c:v>
                </c:pt>
                <c:pt idx="27">
                  <c:v>19</c:v>
                </c:pt>
                <c:pt idx="28">
                  <c:v>18</c:v>
                </c:pt>
                <c:pt idx="29">
                  <c:v>17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B-457D-8A8F-4922B70EC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4615808"/>
        <c:axId val="244781440"/>
        <c:axId val="0"/>
      </c:bar3DChart>
      <c:catAx>
        <c:axId val="24461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781440"/>
        <c:crosses val="autoZero"/>
        <c:auto val="1"/>
        <c:lblAlgn val="ctr"/>
        <c:lblOffset val="100"/>
        <c:noMultiLvlLbl val="0"/>
      </c:catAx>
      <c:valAx>
        <c:axId val="24478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615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l-PL" sz="1100" b="0"/>
              <a:t>KA103-2019: </a:t>
            </a:r>
            <a:r>
              <a:rPr lang="en-US" sz="1100" b="0"/>
              <a:t>Liczba przyjazdów SMP</a:t>
            </a:r>
            <a:r>
              <a:rPr lang="pl-PL" sz="1100" b="0"/>
              <a:t> z danego kraju</a:t>
            </a:r>
            <a:endParaRPr lang="en-US" sz="1100" b="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'2019 przyjazd SMP rank krajami'!$C$4</c:f>
              <c:strCache>
                <c:ptCount val="1"/>
                <c:pt idx="0">
                  <c:v>Liczba przyjazdów SMP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 przyjazd SMP rank krajami'!$A$5:$A$34</c:f>
              <c:strCache>
                <c:ptCount val="30"/>
                <c:pt idx="0">
                  <c:v>Hiszpania</c:v>
                </c:pt>
                <c:pt idx="1">
                  <c:v>Turcja</c:v>
                </c:pt>
                <c:pt idx="2">
                  <c:v>Włochy</c:v>
                </c:pt>
                <c:pt idx="3">
                  <c:v>Francja </c:v>
                </c:pt>
                <c:pt idx="4">
                  <c:v>Rumunia</c:v>
                </c:pt>
                <c:pt idx="5">
                  <c:v>Niemcy</c:v>
                </c:pt>
                <c:pt idx="6">
                  <c:v>Litwa</c:v>
                </c:pt>
                <c:pt idx="7">
                  <c:v>Portugalia</c:v>
                </c:pt>
                <c:pt idx="8">
                  <c:v>Bułgaria</c:v>
                </c:pt>
                <c:pt idx="9">
                  <c:v>Wielka Brytania</c:v>
                </c:pt>
                <c:pt idx="10">
                  <c:v>Grecja</c:v>
                </c:pt>
                <c:pt idx="11">
                  <c:v>Dania</c:v>
                </c:pt>
                <c:pt idx="12">
                  <c:v>Słowacja</c:v>
                </c:pt>
                <c:pt idx="13">
                  <c:v>Czechy</c:v>
                </c:pt>
                <c:pt idx="14">
                  <c:v>Łotwa</c:v>
                </c:pt>
                <c:pt idx="15">
                  <c:v>Węgry</c:v>
                </c:pt>
                <c:pt idx="16">
                  <c:v>Belgia</c:v>
                </c:pt>
                <c:pt idx="17">
                  <c:v>Malta</c:v>
                </c:pt>
                <c:pt idx="18">
                  <c:v>Chorwacja</c:v>
                </c:pt>
                <c:pt idx="19">
                  <c:v>Holandia</c:v>
                </c:pt>
                <c:pt idx="20">
                  <c:v>Finlandia</c:v>
                </c:pt>
                <c:pt idx="21">
                  <c:v>Austria</c:v>
                </c:pt>
                <c:pt idx="22">
                  <c:v>Słowenia</c:v>
                </c:pt>
                <c:pt idx="23">
                  <c:v>Szwecja</c:v>
                </c:pt>
                <c:pt idx="24">
                  <c:v>Serbia</c:v>
                </c:pt>
                <c:pt idx="25">
                  <c:v>Norwegia</c:v>
                </c:pt>
                <c:pt idx="26">
                  <c:v>Estonia</c:v>
                </c:pt>
                <c:pt idx="27">
                  <c:v>Cypr</c:v>
                </c:pt>
                <c:pt idx="28">
                  <c:v>Irlandia</c:v>
                </c:pt>
                <c:pt idx="29">
                  <c:v>Islandia</c:v>
                </c:pt>
              </c:strCache>
            </c:strRef>
          </c:cat>
          <c:val>
            <c:numRef>
              <c:f>'2019 przyjazd SMP rank krajami'!$C$5:$C$34</c:f>
              <c:numCache>
                <c:formatCode>General</c:formatCode>
                <c:ptCount val="30"/>
                <c:pt idx="0">
                  <c:v>675</c:v>
                </c:pt>
                <c:pt idx="1">
                  <c:v>408</c:v>
                </c:pt>
                <c:pt idx="2">
                  <c:v>187</c:v>
                </c:pt>
                <c:pt idx="3">
                  <c:v>162</c:v>
                </c:pt>
                <c:pt idx="4">
                  <c:v>113</c:v>
                </c:pt>
                <c:pt idx="5">
                  <c:v>90</c:v>
                </c:pt>
                <c:pt idx="6">
                  <c:v>81</c:v>
                </c:pt>
                <c:pt idx="7">
                  <c:v>69</c:v>
                </c:pt>
                <c:pt idx="8">
                  <c:v>59</c:v>
                </c:pt>
                <c:pt idx="9">
                  <c:v>59</c:v>
                </c:pt>
                <c:pt idx="10">
                  <c:v>57</c:v>
                </c:pt>
                <c:pt idx="11">
                  <c:v>54</c:v>
                </c:pt>
                <c:pt idx="12">
                  <c:v>54</c:v>
                </c:pt>
                <c:pt idx="13">
                  <c:v>41</c:v>
                </c:pt>
                <c:pt idx="14">
                  <c:v>31</c:v>
                </c:pt>
                <c:pt idx="15">
                  <c:v>22</c:v>
                </c:pt>
                <c:pt idx="16">
                  <c:v>21</c:v>
                </c:pt>
                <c:pt idx="17">
                  <c:v>21</c:v>
                </c:pt>
                <c:pt idx="18">
                  <c:v>20</c:v>
                </c:pt>
                <c:pt idx="19">
                  <c:v>18</c:v>
                </c:pt>
                <c:pt idx="20">
                  <c:v>17</c:v>
                </c:pt>
                <c:pt idx="21">
                  <c:v>15</c:v>
                </c:pt>
                <c:pt idx="22">
                  <c:v>11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8-465B-9BA7-038B3047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8834304"/>
        <c:axId val="251863040"/>
        <c:axId val="0"/>
      </c:bar3DChart>
      <c:catAx>
        <c:axId val="2488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1863040"/>
        <c:crosses val="autoZero"/>
        <c:auto val="1"/>
        <c:lblAlgn val="ctr"/>
        <c:lblOffset val="100"/>
        <c:noMultiLvlLbl val="0"/>
      </c:catAx>
      <c:valAx>
        <c:axId val="25186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883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6</xdr:row>
      <xdr:rowOff>19050</xdr:rowOff>
    </xdr:from>
    <xdr:to>
      <xdr:col>22</xdr:col>
      <xdr:colOff>504825</xdr:colOff>
      <xdr:row>35</xdr:row>
      <xdr:rowOff>66674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5</xdr:row>
      <xdr:rowOff>19051</xdr:rowOff>
    </xdr:from>
    <xdr:to>
      <xdr:col>20</xdr:col>
      <xdr:colOff>485775</xdr:colOff>
      <xdr:row>37</xdr:row>
      <xdr:rowOff>9525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2014-2020.erasmusplus.org.pl/akcje/akcja-1-szkolnictwo-wyzsz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C11" sqref="C11"/>
    </sheetView>
  </sheetViews>
  <sheetFormatPr defaultRowHeight="12.75" x14ac:dyDescent="0.2"/>
  <cols>
    <col min="1" max="1" width="18.85546875" style="1" customWidth="1"/>
    <col min="2" max="2" width="84.28515625" style="1" customWidth="1"/>
    <col min="3" max="3" width="28" style="1" customWidth="1"/>
    <col min="4" max="16384" width="9.140625" style="1"/>
  </cols>
  <sheetData>
    <row r="1" spans="1:3" ht="25.5" x14ac:dyDescent="0.2">
      <c r="A1" s="8" t="s">
        <v>409</v>
      </c>
      <c r="B1" s="8" t="s">
        <v>410</v>
      </c>
      <c r="C1" s="8" t="s">
        <v>411</v>
      </c>
    </row>
    <row r="2" spans="1:3" ht="51" x14ac:dyDescent="0.2">
      <c r="A2" s="9" t="s">
        <v>505</v>
      </c>
      <c r="B2" s="2" t="s">
        <v>506</v>
      </c>
      <c r="C2" s="58" t="s">
        <v>460</v>
      </c>
    </row>
    <row r="3" spans="1:3" s="4" customFormat="1" x14ac:dyDescent="0.25">
      <c r="A3" s="9" t="s">
        <v>412</v>
      </c>
      <c r="B3" s="3" t="s">
        <v>413</v>
      </c>
    </row>
    <row r="4" spans="1:3" s="4" customFormat="1" x14ac:dyDescent="0.25">
      <c r="A4" s="5" t="s">
        <v>216</v>
      </c>
      <c r="B4" s="3" t="s">
        <v>414</v>
      </c>
    </row>
    <row r="5" spans="1:3" s="4" customFormat="1" ht="25.5" x14ac:dyDescent="0.25">
      <c r="A5" s="5" t="s">
        <v>217</v>
      </c>
      <c r="B5" s="2" t="s">
        <v>415</v>
      </c>
    </row>
    <row r="6" spans="1:3" s="4" customFormat="1" x14ac:dyDescent="0.25">
      <c r="A6" s="9" t="s">
        <v>11</v>
      </c>
      <c r="B6" s="3" t="s">
        <v>416</v>
      </c>
    </row>
    <row r="7" spans="1:3" ht="38.25" x14ac:dyDescent="0.2">
      <c r="A7" s="6" t="s">
        <v>417</v>
      </c>
      <c r="B7" s="7" t="s">
        <v>418</v>
      </c>
    </row>
    <row r="8" spans="1:3" ht="51" x14ac:dyDescent="0.2">
      <c r="A8" s="6" t="s">
        <v>419</v>
      </c>
      <c r="B8" s="7" t="s">
        <v>420</v>
      </c>
    </row>
    <row r="11" spans="1:3" x14ac:dyDescent="0.2">
      <c r="C11" s="64"/>
    </row>
  </sheetData>
  <hyperlinks>
    <hyperlink ref="C2" r:id="rId1" xr:uid="{EDD6A020-DB22-442D-981E-F11FE37FCE4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H40"/>
  <sheetViews>
    <sheetView workbookViewId="0">
      <pane ySplit="5" topLeftCell="A6" activePane="bottomLeft" state="frozen"/>
      <selection pane="bottomLeft" activeCell="H12" sqref="H12"/>
    </sheetView>
  </sheetViews>
  <sheetFormatPr defaultRowHeight="12.75" x14ac:dyDescent="0.2"/>
  <cols>
    <col min="1" max="1" width="15.85546875" style="1" customWidth="1"/>
    <col min="2" max="2" width="11.140625" style="11" customWidth="1"/>
    <col min="3" max="3" width="10.5703125" style="11" customWidth="1"/>
    <col min="4" max="4" width="9.85546875" style="11" customWidth="1"/>
    <col min="5" max="5" width="10.42578125" style="11" customWidth="1"/>
    <col min="6" max="16384" width="9.140625" style="1"/>
  </cols>
  <sheetData>
    <row r="1" spans="1:8" x14ac:dyDescent="0.2">
      <c r="A1" s="10" t="s">
        <v>507</v>
      </c>
      <c r="E1" s="18"/>
    </row>
    <row r="2" spans="1:8" x14ac:dyDescent="0.2">
      <c r="A2" s="12" t="s">
        <v>254</v>
      </c>
      <c r="E2" s="18"/>
    </row>
    <row r="3" spans="1:8" x14ac:dyDescent="0.2">
      <c r="A3" s="12" t="s">
        <v>255</v>
      </c>
      <c r="E3" s="18"/>
    </row>
    <row r="4" spans="1:8" x14ac:dyDescent="0.2">
      <c r="E4" s="18"/>
    </row>
    <row r="5" spans="1:8" ht="51" x14ac:dyDescent="0.2">
      <c r="A5" s="16" t="s">
        <v>218</v>
      </c>
      <c r="B5" s="16" t="s">
        <v>219</v>
      </c>
      <c r="C5" s="16" t="s">
        <v>251</v>
      </c>
      <c r="D5" s="16" t="s">
        <v>252</v>
      </c>
      <c r="E5" s="16" t="s">
        <v>253</v>
      </c>
    </row>
    <row r="6" spans="1:8" x14ac:dyDescent="0.2">
      <c r="A6" s="13" t="s">
        <v>220</v>
      </c>
      <c r="B6" s="13" t="s">
        <v>18</v>
      </c>
      <c r="C6" s="40">
        <v>73</v>
      </c>
      <c r="D6" s="40">
        <v>15</v>
      </c>
      <c r="E6" s="6">
        <f>SUM(C6:D6)</f>
        <v>88</v>
      </c>
    </row>
    <row r="7" spans="1:8" x14ac:dyDescent="0.2">
      <c r="A7" s="13" t="s">
        <v>221</v>
      </c>
      <c r="B7" s="13" t="s">
        <v>16</v>
      </c>
      <c r="C7" s="40">
        <v>114</v>
      </c>
      <c r="D7" s="40">
        <v>21</v>
      </c>
      <c r="E7" s="6">
        <f t="shared" ref="E7:E38" si="0">SUM(C7:D7)</f>
        <v>135</v>
      </c>
    </row>
    <row r="8" spans="1:8" x14ac:dyDescent="0.2">
      <c r="A8" s="13" t="s">
        <v>222</v>
      </c>
      <c r="B8" s="13" t="s">
        <v>20</v>
      </c>
      <c r="C8" s="40">
        <v>89</v>
      </c>
      <c r="D8" s="40">
        <v>59</v>
      </c>
      <c r="E8" s="6">
        <f t="shared" si="0"/>
        <v>148</v>
      </c>
    </row>
    <row r="9" spans="1:8" x14ac:dyDescent="0.2">
      <c r="A9" s="13" t="s">
        <v>232</v>
      </c>
      <c r="B9" s="13" t="s">
        <v>25</v>
      </c>
      <c r="C9" s="40">
        <v>129</v>
      </c>
      <c r="D9" s="40">
        <v>20</v>
      </c>
      <c r="E9" s="6">
        <f t="shared" si="0"/>
        <v>149</v>
      </c>
    </row>
    <row r="10" spans="1:8" x14ac:dyDescent="0.2">
      <c r="A10" s="13" t="s">
        <v>223</v>
      </c>
      <c r="B10" s="13" t="s">
        <v>28</v>
      </c>
      <c r="C10" s="40">
        <v>21</v>
      </c>
      <c r="D10" s="40">
        <v>4</v>
      </c>
      <c r="E10" s="6">
        <f t="shared" si="0"/>
        <v>25</v>
      </c>
    </row>
    <row r="11" spans="1:8" x14ac:dyDescent="0.2">
      <c r="A11" s="13" t="s">
        <v>224</v>
      </c>
      <c r="B11" s="13" t="s">
        <v>13</v>
      </c>
      <c r="C11" s="40">
        <v>201</v>
      </c>
      <c r="D11" s="40">
        <v>41</v>
      </c>
      <c r="E11" s="6">
        <f t="shared" si="0"/>
        <v>242</v>
      </c>
    </row>
    <row r="12" spans="1:8" x14ac:dyDescent="0.2">
      <c r="A12" s="13" t="s">
        <v>226</v>
      </c>
      <c r="B12" s="13" t="s">
        <v>66</v>
      </c>
      <c r="C12" s="40">
        <v>19</v>
      </c>
      <c r="D12" s="40">
        <v>54</v>
      </c>
      <c r="E12" s="6">
        <f t="shared" si="0"/>
        <v>73</v>
      </c>
      <c r="H12" s="64"/>
    </row>
    <row r="13" spans="1:8" x14ac:dyDescent="0.2">
      <c r="A13" s="13" t="s">
        <v>227</v>
      </c>
      <c r="B13" s="13" t="s">
        <v>22</v>
      </c>
      <c r="C13" s="40">
        <v>17</v>
      </c>
      <c r="D13" s="40">
        <v>5</v>
      </c>
      <c r="E13" s="6">
        <f t="shared" si="0"/>
        <v>22</v>
      </c>
    </row>
    <row r="14" spans="1:8" x14ac:dyDescent="0.2">
      <c r="A14" s="13" t="s">
        <v>229</v>
      </c>
      <c r="B14" s="13" t="s">
        <v>46</v>
      </c>
      <c r="C14" s="40">
        <v>30</v>
      </c>
      <c r="D14" s="40">
        <v>17</v>
      </c>
      <c r="E14" s="6">
        <f t="shared" si="0"/>
        <v>47</v>
      </c>
    </row>
    <row r="15" spans="1:8" x14ac:dyDescent="0.2">
      <c r="A15" s="13" t="s">
        <v>230</v>
      </c>
      <c r="B15" s="13" t="s">
        <v>8</v>
      </c>
      <c r="C15" s="40">
        <v>1376</v>
      </c>
      <c r="D15" s="40">
        <v>162</v>
      </c>
      <c r="E15" s="6">
        <f t="shared" si="0"/>
        <v>1538</v>
      </c>
    </row>
    <row r="16" spans="1:8" x14ac:dyDescent="0.2">
      <c r="A16" s="13" t="s">
        <v>231</v>
      </c>
      <c r="B16" s="13" t="s">
        <v>459</v>
      </c>
      <c r="C16" s="40">
        <v>346</v>
      </c>
      <c r="D16" s="40">
        <v>57</v>
      </c>
      <c r="E16" s="6">
        <f t="shared" si="0"/>
        <v>403</v>
      </c>
    </row>
    <row r="17" spans="1:5" x14ac:dyDescent="0.2">
      <c r="A17" s="13" t="s">
        <v>228</v>
      </c>
      <c r="B17" s="13" t="s">
        <v>0</v>
      </c>
      <c r="C17" s="40">
        <v>3842</v>
      </c>
      <c r="D17" s="40">
        <v>675</v>
      </c>
      <c r="E17" s="6">
        <f t="shared" si="0"/>
        <v>4517</v>
      </c>
    </row>
    <row r="18" spans="1:5" x14ac:dyDescent="0.2">
      <c r="A18" s="13" t="s">
        <v>242</v>
      </c>
      <c r="B18" s="13" t="s">
        <v>63</v>
      </c>
      <c r="C18" s="40">
        <v>161</v>
      </c>
      <c r="D18" s="40">
        <v>18</v>
      </c>
      <c r="E18" s="6">
        <f t="shared" si="0"/>
        <v>179</v>
      </c>
    </row>
    <row r="19" spans="1:5" x14ac:dyDescent="0.2">
      <c r="A19" s="13" t="s">
        <v>234</v>
      </c>
      <c r="B19" s="13" t="s">
        <v>79</v>
      </c>
      <c r="C19" s="40">
        <v>35</v>
      </c>
      <c r="D19" s="40">
        <v>3</v>
      </c>
      <c r="E19" s="6">
        <f t="shared" si="0"/>
        <v>38</v>
      </c>
    </row>
    <row r="20" spans="1:5" x14ac:dyDescent="0.2">
      <c r="A20" s="13" t="s">
        <v>235</v>
      </c>
      <c r="B20" s="13" t="s">
        <v>198</v>
      </c>
      <c r="C20" s="40">
        <v>1</v>
      </c>
      <c r="D20" s="40">
        <v>2</v>
      </c>
      <c r="E20" s="6">
        <f t="shared" si="0"/>
        <v>3</v>
      </c>
    </row>
    <row r="21" spans="1:5" x14ac:dyDescent="0.2">
      <c r="A21" s="13" t="s">
        <v>237</v>
      </c>
      <c r="B21" s="13" t="s">
        <v>43</v>
      </c>
      <c r="C21" s="40">
        <v>2</v>
      </c>
      <c r="D21" s="40">
        <v>0</v>
      </c>
      <c r="E21" s="6">
        <f t="shared" si="0"/>
        <v>2</v>
      </c>
    </row>
    <row r="22" spans="1:5" x14ac:dyDescent="0.2">
      <c r="A22" s="13" t="s">
        <v>238</v>
      </c>
      <c r="B22" s="13" t="s">
        <v>10</v>
      </c>
      <c r="C22" s="40">
        <v>102</v>
      </c>
      <c r="D22" s="40">
        <v>81</v>
      </c>
      <c r="E22" s="6">
        <f t="shared" si="0"/>
        <v>183</v>
      </c>
    </row>
    <row r="23" spans="1:5" x14ac:dyDescent="0.2">
      <c r="A23" s="13" t="s">
        <v>461</v>
      </c>
      <c r="B23" s="13" t="s">
        <v>462</v>
      </c>
      <c r="C23" s="40">
        <v>1</v>
      </c>
      <c r="D23" s="40">
        <v>0</v>
      </c>
      <c r="E23" s="6">
        <f t="shared" si="0"/>
        <v>1</v>
      </c>
    </row>
    <row r="24" spans="1:5" x14ac:dyDescent="0.2">
      <c r="A24" s="13" t="s">
        <v>239</v>
      </c>
      <c r="B24" s="13" t="s">
        <v>3</v>
      </c>
      <c r="C24" s="40">
        <v>63</v>
      </c>
      <c r="D24" s="40">
        <v>31</v>
      </c>
      <c r="E24" s="6">
        <f t="shared" si="0"/>
        <v>94</v>
      </c>
    </row>
    <row r="25" spans="1:5" x14ac:dyDescent="0.2">
      <c r="A25" s="13" t="s">
        <v>240</v>
      </c>
      <c r="B25" s="13" t="s">
        <v>64</v>
      </c>
      <c r="C25" s="40">
        <v>21</v>
      </c>
      <c r="D25" s="40">
        <v>0</v>
      </c>
      <c r="E25" s="6">
        <f t="shared" si="0"/>
        <v>21</v>
      </c>
    </row>
    <row r="26" spans="1:5" x14ac:dyDescent="0.2">
      <c r="A26" s="13" t="s">
        <v>241</v>
      </c>
      <c r="B26" s="13" t="s">
        <v>40</v>
      </c>
      <c r="C26" s="40">
        <v>33</v>
      </c>
      <c r="D26" s="40">
        <v>21</v>
      </c>
      <c r="E26" s="6">
        <f t="shared" si="0"/>
        <v>54</v>
      </c>
    </row>
    <row r="27" spans="1:5" x14ac:dyDescent="0.2">
      <c r="A27" s="13" t="s">
        <v>225</v>
      </c>
      <c r="B27" s="13" t="s">
        <v>6</v>
      </c>
      <c r="C27" s="40">
        <v>1109</v>
      </c>
      <c r="D27" s="40">
        <v>90</v>
      </c>
      <c r="E27" s="6">
        <f t="shared" si="0"/>
        <v>1199</v>
      </c>
    </row>
    <row r="28" spans="1:5" x14ac:dyDescent="0.2">
      <c r="A28" s="13" t="s">
        <v>243</v>
      </c>
      <c r="B28" s="13" t="s">
        <v>2</v>
      </c>
      <c r="C28" s="40">
        <v>18</v>
      </c>
      <c r="D28" s="40">
        <v>6</v>
      </c>
      <c r="E28" s="6">
        <f t="shared" si="0"/>
        <v>24</v>
      </c>
    </row>
    <row r="29" spans="1:5" x14ac:dyDescent="0.2">
      <c r="A29" s="13" t="s">
        <v>244</v>
      </c>
      <c r="B29" s="13" t="s">
        <v>4</v>
      </c>
      <c r="C29" s="40">
        <v>1370</v>
      </c>
      <c r="D29" s="40">
        <v>69</v>
      </c>
      <c r="E29" s="6">
        <f t="shared" si="0"/>
        <v>1439</v>
      </c>
    </row>
    <row r="30" spans="1:5" x14ac:dyDescent="0.2">
      <c r="A30" s="13" t="s">
        <v>245</v>
      </c>
      <c r="B30" s="13" t="s">
        <v>21</v>
      </c>
      <c r="C30" s="40">
        <v>453</v>
      </c>
      <c r="D30" s="40">
        <v>113</v>
      </c>
      <c r="E30" s="6">
        <f t="shared" si="0"/>
        <v>566</v>
      </c>
    </row>
    <row r="31" spans="1:5" x14ac:dyDescent="0.2">
      <c r="A31" s="13" t="s">
        <v>508</v>
      </c>
      <c r="B31" s="13" t="s">
        <v>509</v>
      </c>
      <c r="C31" s="40">
        <v>32</v>
      </c>
      <c r="D31" s="40">
        <v>7</v>
      </c>
      <c r="E31" s="6">
        <f t="shared" si="0"/>
        <v>39</v>
      </c>
    </row>
    <row r="32" spans="1:5" x14ac:dyDescent="0.2">
      <c r="A32" s="13" t="s">
        <v>248</v>
      </c>
      <c r="B32" s="13" t="s">
        <v>12</v>
      </c>
      <c r="C32" s="40">
        <v>184</v>
      </c>
      <c r="D32" s="40">
        <v>54</v>
      </c>
      <c r="E32" s="6">
        <f t="shared" si="0"/>
        <v>238</v>
      </c>
    </row>
    <row r="33" spans="1:5" x14ac:dyDescent="0.2">
      <c r="A33" s="13" t="s">
        <v>247</v>
      </c>
      <c r="B33" s="13" t="s">
        <v>32</v>
      </c>
      <c r="C33" s="40">
        <v>73</v>
      </c>
      <c r="D33" s="40">
        <v>11</v>
      </c>
      <c r="E33" s="6">
        <f t="shared" si="0"/>
        <v>84</v>
      </c>
    </row>
    <row r="34" spans="1:5" x14ac:dyDescent="0.2">
      <c r="A34" s="13" t="s">
        <v>246</v>
      </c>
      <c r="B34" s="13" t="s">
        <v>42</v>
      </c>
      <c r="C34" s="40">
        <v>28</v>
      </c>
      <c r="D34" s="40">
        <v>8</v>
      </c>
      <c r="E34" s="6">
        <f t="shared" si="0"/>
        <v>36</v>
      </c>
    </row>
    <row r="35" spans="1:5" x14ac:dyDescent="0.2">
      <c r="A35" s="13" t="s">
        <v>249</v>
      </c>
      <c r="B35" s="13" t="s">
        <v>5</v>
      </c>
      <c r="C35" s="40">
        <v>4237</v>
      </c>
      <c r="D35" s="40">
        <v>408</v>
      </c>
      <c r="E35" s="6">
        <f t="shared" si="0"/>
        <v>4645</v>
      </c>
    </row>
    <row r="36" spans="1:5" x14ac:dyDescent="0.2">
      <c r="A36" s="13" t="s">
        <v>233</v>
      </c>
      <c r="B36" s="13" t="s">
        <v>27</v>
      </c>
      <c r="C36" s="40">
        <v>132</v>
      </c>
      <c r="D36" s="40">
        <v>22</v>
      </c>
      <c r="E36" s="6">
        <f t="shared" si="0"/>
        <v>154</v>
      </c>
    </row>
    <row r="37" spans="1:5" x14ac:dyDescent="0.2">
      <c r="A37" s="13" t="s">
        <v>250</v>
      </c>
      <c r="B37" s="13" t="s">
        <v>39</v>
      </c>
      <c r="C37" s="40">
        <v>76</v>
      </c>
      <c r="D37" s="40">
        <v>59</v>
      </c>
      <c r="E37" s="6">
        <f t="shared" si="0"/>
        <v>135</v>
      </c>
    </row>
    <row r="38" spans="1:5" x14ac:dyDescent="0.2">
      <c r="A38" s="13" t="s">
        <v>236</v>
      </c>
      <c r="B38" s="13" t="s">
        <v>9</v>
      </c>
      <c r="C38" s="40">
        <v>1710</v>
      </c>
      <c r="D38" s="40">
        <v>187</v>
      </c>
      <c r="E38" s="6">
        <f t="shared" si="0"/>
        <v>1897</v>
      </c>
    </row>
    <row r="39" spans="1:5" x14ac:dyDescent="0.2">
      <c r="B39" s="1"/>
      <c r="C39" s="14"/>
      <c r="D39" s="14"/>
      <c r="E39" s="14"/>
    </row>
    <row r="40" spans="1:5" x14ac:dyDescent="0.2">
      <c r="B40" s="15" t="s">
        <v>442</v>
      </c>
      <c r="C40" s="38">
        <f>SUM(C6:C38)</f>
        <v>16098</v>
      </c>
      <c r="D40" s="38">
        <f>SUM(D6:D38)</f>
        <v>2320</v>
      </c>
      <c r="E40" s="38">
        <f>SUM(E6:E38)</f>
        <v>18418</v>
      </c>
    </row>
  </sheetData>
  <sortState xmlns:xlrd2="http://schemas.microsoft.com/office/spreadsheetml/2017/richdata2" ref="A5:F40">
    <sortCondition ref="B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G215"/>
  <sheetViews>
    <sheetView zoomScaleNormal="100"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D2" sqref="D2"/>
    </sheetView>
  </sheetViews>
  <sheetFormatPr defaultRowHeight="12.75" x14ac:dyDescent="0.2"/>
  <cols>
    <col min="1" max="1" width="17.28515625" style="1" customWidth="1"/>
    <col min="2" max="2" width="54.42578125" style="23" customWidth="1"/>
    <col min="3" max="3" width="20.7109375" style="21" bestFit="1" customWidth="1"/>
    <col min="4" max="4" width="15.5703125" style="21" customWidth="1"/>
    <col min="5" max="5" width="10.28515625" style="11" customWidth="1"/>
    <col min="6" max="6" width="9.85546875" style="11" customWidth="1"/>
    <col min="7" max="7" width="11.7109375" style="11" customWidth="1"/>
    <col min="8" max="16384" width="9.140625" style="1"/>
  </cols>
  <sheetData>
    <row r="1" spans="1:7" x14ac:dyDescent="0.2">
      <c r="A1" s="10" t="s">
        <v>510</v>
      </c>
      <c r="B1" s="27"/>
      <c r="C1" s="11"/>
    </row>
    <row r="2" spans="1:7" x14ac:dyDescent="0.2">
      <c r="A2" s="12" t="s">
        <v>254</v>
      </c>
      <c r="C2" s="11"/>
      <c r="D2" s="70"/>
    </row>
    <row r="3" spans="1:7" x14ac:dyDescent="0.2">
      <c r="A3" s="12" t="s">
        <v>255</v>
      </c>
      <c r="C3" s="11"/>
    </row>
    <row r="4" spans="1:7" x14ac:dyDescent="0.2">
      <c r="A4" s="12"/>
      <c r="C4" s="11"/>
    </row>
    <row r="5" spans="1:7" ht="38.25" x14ac:dyDescent="0.2">
      <c r="A5" s="16" t="s">
        <v>256</v>
      </c>
      <c r="B5" s="16" t="s">
        <v>257</v>
      </c>
      <c r="C5" s="16" t="s">
        <v>258</v>
      </c>
      <c r="D5" s="16" t="s">
        <v>503</v>
      </c>
      <c r="E5" s="16" t="s">
        <v>251</v>
      </c>
      <c r="F5" s="16" t="s">
        <v>252</v>
      </c>
      <c r="G5" s="16" t="s">
        <v>253</v>
      </c>
    </row>
    <row r="6" spans="1:7" x14ac:dyDescent="0.2">
      <c r="A6" s="13" t="s">
        <v>1</v>
      </c>
      <c r="B6" s="13" t="s">
        <v>521</v>
      </c>
      <c r="C6" s="13" t="s">
        <v>260</v>
      </c>
      <c r="D6" s="13" t="s">
        <v>261</v>
      </c>
      <c r="E6" s="40">
        <v>22</v>
      </c>
      <c r="F6" s="40">
        <v>1</v>
      </c>
      <c r="G6" s="6">
        <f>SUM(E6:F6)</f>
        <v>23</v>
      </c>
    </row>
    <row r="7" spans="1:7" x14ac:dyDescent="0.2">
      <c r="A7" s="13" t="s">
        <v>7</v>
      </c>
      <c r="B7" s="13" t="s">
        <v>263</v>
      </c>
      <c r="C7" s="13" t="s">
        <v>264</v>
      </c>
      <c r="D7" s="13" t="s">
        <v>261</v>
      </c>
      <c r="E7" s="40">
        <v>335</v>
      </c>
      <c r="F7" s="40">
        <v>8</v>
      </c>
      <c r="G7" s="6">
        <f t="shared" ref="G7:G70" si="0">SUM(E7:F7)</f>
        <v>343</v>
      </c>
    </row>
    <row r="8" spans="1:7" x14ac:dyDescent="0.2">
      <c r="A8" s="13" t="s">
        <v>14</v>
      </c>
      <c r="B8" s="13" t="s">
        <v>266</v>
      </c>
      <c r="C8" s="13" t="s">
        <v>264</v>
      </c>
      <c r="D8" s="13" t="s">
        <v>261</v>
      </c>
      <c r="E8" s="40">
        <v>6</v>
      </c>
      <c r="F8" s="40">
        <v>1</v>
      </c>
      <c r="G8" s="6">
        <f t="shared" si="0"/>
        <v>7</v>
      </c>
    </row>
    <row r="9" spans="1:7" x14ac:dyDescent="0.2">
      <c r="A9" s="13" t="s">
        <v>15</v>
      </c>
      <c r="B9" s="13" t="s">
        <v>522</v>
      </c>
      <c r="C9" s="13" t="s">
        <v>264</v>
      </c>
      <c r="D9" s="13" t="s">
        <v>267</v>
      </c>
      <c r="E9" s="40">
        <v>10</v>
      </c>
      <c r="F9" s="40"/>
      <c r="G9" s="6">
        <f t="shared" si="0"/>
        <v>10</v>
      </c>
    </row>
    <row r="10" spans="1:7" x14ac:dyDescent="0.2">
      <c r="A10" s="13" t="s">
        <v>17</v>
      </c>
      <c r="B10" s="13" t="s">
        <v>269</v>
      </c>
      <c r="C10" s="13" t="s">
        <v>264</v>
      </c>
      <c r="D10" s="13" t="s">
        <v>261</v>
      </c>
      <c r="E10" s="40">
        <v>76</v>
      </c>
      <c r="F10" s="40">
        <v>7</v>
      </c>
      <c r="G10" s="6">
        <f t="shared" si="0"/>
        <v>83</v>
      </c>
    </row>
    <row r="11" spans="1:7" x14ac:dyDescent="0.2">
      <c r="A11" s="13" t="s">
        <v>511</v>
      </c>
      <c r="B11" s="13" t="s">
        <v>562</v>
      </c>
      <c r="C11" s="13" t="s">
        <v>264</v>
      </c>
      <c r="D11" s="13" t="s">
        <v>267</v>
      </c>
      <c r="E11" s="40">
        <v>1</v>
      </c>
      <c r="F11" s="40"/>
      <c r="G11" s="6">
        <f t="shared" si="0"/>
        <v>1</v>
      </c>
    </row>
    <row r="12" spans="1:7" x14ac:dyDescent="0.2">
      <c r="A12" s="13" t="s">
        <v>19</v>
      </c>
      <c r="B12" s="13" t="s">
        <v>429</v>
      </c>
      <c r="C12" s="13" t="s">
        <v>271</v>
      </c>
      <c r="D12" s="13" t="s">
        <v>261</v>
      </c>
      <c r="E12" s="40">
        <v>56</v>
      </c>
      <c r="F12" s="40">
        <v>7</v>
      </c>
      <c r="G12" s="6">
        <f t="shared" si="0"/>
        <v>63</v>
      </c>
    </row>
    <row r="13" spans="1:7" x14ac:dyDescent="0.2">
      <c r="A13" s="13" t="s">
        <v>23</v>
      </c>
      <c r="B13" s="13" t="s">
        <v>272</v>
      </c>
      <c r="C13" s="13" t="s">
        <v>271</v>
      </c>
      <c r="D13" s="13" t="s">
        <v>267</v>
      </c>
      <c r="E13" s="40">
        <v>6</v>
      </c>
      <c r="F13" s="40"/>
      <c r="G13" s="6">
        <f t="shared" si="0"/>
        <v>6</v>
      </c>
    </row>
    <row r="14" spans="1:7" x14ac:dyDescent="0.2">
      <c r="A14" s="13" t="s">
        <v>24</v>
      </c>
      <c r="B14" s="13" t="s">
        <v>274</v>
      </c>
      <c r="C14" s="13" t="s">
        <v>275</v>
      </c>
      <c r="D14" s="13" t="s">
        <v>261</v>
      </c>
      <c r="E14" s="40">
        <v>83</v>
      </c>
      <c r="F14" s="40">
        <v>2</v>
      </c>
      <c r="G14" s="6">
        <f t="shared" si="0"/>
        <v>85</v>
      </c>
    </row>
    <row r="15" spans="1:7" x14ac:dyDescent="0.2">
      <c r="A15" s="13" t="s">
        <v>26</v>
      </c>
      <c r="B15" s="13" t="s">
        <v>464</v>
      </c>
      <c r="C15" s="13" t="s">
        <v>275</v>
      </c>
      <c r="D15" s="13" t="s">
        <v>261</v>
      </c>
      <c r="E15" s="40">
        <v>256</v>
      </c>
      <c r="F15" s="40">
        <v>8</v>
      </c>
      <c r="G15" s="6">
        <f t="shared" si="0"/>
        <v>264</v>
      </c>
    </row>
    <row r="16" spans="1:7" x14ac:dyDescent="0.2">
      <c r="A16" s="13" t="s">
        <v>29</v>
      </c>
      <c r="B16" s="13" t="s">
        <v>276</v>
      </c>
      <c r="C16" s="13" t="s">
        <v>275</v>
      </c>
      <c r="D16" s="13" t="s">
        <v>267</v>
      </c>
      <c r="E16" s="40">
        <v>36</v>
      </c>
      <c r="F16" s="40"/>
      <c r="G16" s="6">
        <f t="shared" si="0"/>
        <v>36</v>
      </c>
    </row>
    <row r="17" spans="1:7" x14ac:dyDescent="0.2">
      <c r="A17" s="13" t="s">
        <v>30</v>
      </c>
      <c r="B17" s="13" t="s">
        <v>523</v>
      </c>
      <c r="C17" s="13" t="s">
        <v>275</v>
      </c>
      <c r="D17" s="13" t="s">
        <v>267</v>
      </c>
      <c r="E17" s="40">
        <v>19</v>
      </c>
      <c r="F17" s="40"/>
      <c r="G17" s="6">
        <f t="shared" si="0"/>
        <v>19</v>
      </c>
    </row>
    <row r="18" spans="1:7" x14ac:dyDescent="0.2">
      <c r="A18" s="13" t="s">
        <v>447</v>
      </c>
      <c r="B18" s="13" t="s">
        <v>465</v>
      </c>
      <c r="C18" s="13" t="s">
        <v>279</v>
      </c>
      <c r="D18" s="13" t="s">
        <v>261</v>
      </c>
      <c r="E18" s="40">
        <v>2</v>
      </c>
      <c r="F18" s="40">
        <v>5</v>
      </c>
      <c r="G18" s="6">
        <f t="shared" si="0"/>
        <v>7</v>
      </c>
    </row>
    <row r="19" spans="1:7" x14ac:dyDescent="0.2">
      <c r="A19" s="13" t="s">
        <v>31</v>
      </c>
      <c r="B19" s="13" t="s">
        <v>281</v>
      </c>
      <c r="C19" s="13" t="s">
        <v>271</v>
      </c>
      <c r="D19" s="13" t="s">
        <v>261</v>
      </c>
      <c r="E19" s="40">
        <v>269</v>
      </c>
      <c r="F19" s="40">
        <v>16</v>
      </c>
      <c r="G19" s="6">
        <f t="shared" si="0"/>
        <v>285</v>
      </c>
    </row>
    <row r="20" spans="1:7" x14ac:dyDescent="0.2">
      <c r="A20" s="13" t="s">
        <v>33</v>
      </c>
      <c r="B20" s="13" t="s">
        <v>430</v>
      </c>
      <c r="C20" s="13" t="s">
        <v>271</v>
      </c>
      <c r="D20" s="13" t="s">
        <v>261</v>
      </c>
      <c r="E20" s="40">
        <v>20</v>
      </c>
      <c r="F20" s="40">
        <v>16</v>
      </c>
      <c r="G20" s="6">
        <f t="shared" si="0"/>
        <v>36</v>
      </c>
    </row>
    <row r="21" spans="1:7" x14ac:dyDescent="0.2">
      <c r="A21" s="13" t="s">
        <v>34</v>
      </c>
      <c r="B21" s="13" t="s">
        <v>282</v>
      </c>
      <c r="C21" s="13" t="s">
        <v>271</v>
      </c>
      <c r="D21" s="13" t="s">
        <v>267</v>
      </c>
      <c r="E21" s="40">
        <v>3</v>
      </c>
      <c r="F21" s="40"/>
      <c r="G21" s="6">
        <f t="shared" si="0"/>
        <v>3</v>
      </c>
    </row>
    <row r="22" spans="1:7" x14ac:dyDescent="0.2">
      <c r="A22" s="13" t="s">
        <v>448</v>
      </c>
      <c r="B22" s="13" t="s">
        <v>466</v>
      </c>
      <c r="C22" s="13" t="s">
        <v>271</v>
      </c>
      <c r="D22" s="13" t="s">
        <v>267</v>
      </c>
      <c r="E22" s="40">
        <v>3</v>
      </c>
      <c r="F22" s="40"/>
      <c r="G22" s="6">
        <f t="shared" si="0"/>
        <v>3</v>
      </c>
    </row>
    <row r="23" spans="1:7" x14ac:dyDescent="0.2">
      <c r="A23" s="13" t="s">
        <v>35</v>
      </c>
      <c r="B23" s="13" t="s">
        <v>431</v>
      </c>
      <c r="C23" s="13" t="s">
        <v>271</v>
      </c>
      <c r="D23" s="13" t="s">
        <v>267</v>
      </c>
      <c r="E23" s="40">
        <v>22</v>
      </c>
      <c r="F23" s="40"/>
      <c r="G23" s="6">
        <f t="shared" si="0"/>
        <v>22</v>
      </c>
    </row>
    <row r="24" spans="1:7" x14ac:dyDescent="0.2">
      <c r="A24" s="13" t="s">
        <v>36</v>
      </c>
      <c r="B24" s="13" t="s">
        <v>432</v>
      </c>
      <c r="C24" s="13" t="s">
        <v>260</v>
      </c>
      <c r="D24" s="13" t="s">
        <v>261</v>
      </c>
      <c r="E24" s="40">
        <v>16</v>
      </c>
      <c r="F24" s="40"/>
      <c r="G24" s="6">
        <f t="shared" si="0"/>
        <v>16</v>
      </c>
    </row>
    <row r="25" spans="1:7" x14ac:dyDescent="0.2">
      <c r="A25" s="13" t="s">
        <v>37</v>
      </c>
      <c r="B25" s="13" t="s">
        <v>524</v>
      </c>
      <c r="C25" s="13" t="s">
        <v>285</v>
      </c>
      <c r="D25" s="13" t="s">
        <v>261</v>
      </c>
      <c r="E25" s="40">
        <v>16</v>
      </c>
      <c r="F25" s="40">
        <v>2</v>
      </c>
      <c r="G25" s="6">
        <f t="shared" si="0"/>
        <v>18</v>
      </c>
    </row>
    <row r="26" spans="1:7" x14ac:dyDescent="0.2">
      <c r="A26" s="13" t="s">
        <v>38</v>
      </c>
      <c r="B26" s="13" t="s">
        <v>286</v>
      </c>
      <c r="C26" s="13" t="s">
        <v>287</v>
      </c>
      <c r="D26" s="13" t="s">
        <v>261</v>
      </c>
      <c r="E26" s="40">
        <v>243</v>
      </c>
      <c r="F26" s="40">
        <v>10</v>
      </c>
      <c r="G26" s="6">
        <f t="shared" si="0"/>
        <v>253</v>
      </c>
    </row>
    <row r="27" spans="1:7" x14ac:dyDescent="0.2">
      <c r="A27" s="13" t="s">
        <v>41</v>
      </c>
      <c r="B27" s="13" t="s">
        <v>288</v>
      </c>
      <c r="C27" s="13" t="s">
        <v>287</v>
      </c>
      <c r="D27" s="13" t="s">
        <v>261</v>
      </c>
      <c r="E27" s="40">
        <v>358</v>
      </c>
      <c r="F27" s="40">
        <v>9</v>
      </c>
      <c r="G27" s="6">
        <f t="shared" si="0"/>
        <v>367</v>
      </c>
    </row>
    <row r="28" spans="1:7" x14ac:dyDescent="0.2">
      <c r="A28" s="13" t="s">
        <v>44</v>
      </c>
      <c r="B28" s="13" t="s">
        <v>289</v>
      </c>
      <c r="C28" s="13" t="s">
        <v>287</v>
      </c>
      <c r="D28" s="13" t="s">
        <v>261</v>
      </c>
      <c r="E28" s="40">
        <v>64</v>
      </c>
      <c r="F28" s="40">
        <v>3</v>
      </c>
      <c r="G28" s="6">
        <f t="shared" si="0"/>
        <v>67</v>
      </c>
    </row>
    <row r="29" spans="1:7" x14ac:dyDescent="0.2">
      <c r="A29" s="13" t="s">
        <v>45</v>
      </c>
      <c r="B29" s="13" t="s">
        <v>290</v>
      </c>
      <c r="C29" s="13" t="s">
        <v>287</v>
      </c>
      <c r="D29" s="13" t="s">
        <v>261</v>
      </c>
      <c r="E29" s="40">
        <v>14</v>
      </c>
      <c r="F29" s="40"/>
      <c r="G29" s="6">
        <f t="shared" si="0"/>
        <v>14</v>
      </c>
    </row>
    <row r="30" spans="1:7" x14ac:dyDescent="0.2">
      <c r="A30" s="13" t="s">
        <v>47</v>
      </c>
      <c r="B30" s="13" t="s">
        <v>291</v>
      </c>
      <c r="C30" s="13" t="s">
        <v>287</v>
      </c>
      <c r="D30" s="13" t="s">
        <v>261</v>
      </c>
      <c r="E30" s="40">
        <v>65</v>
      </c>
      <c r="F30" s="40"/>
      <c r="G30" s="6">
        <f t="shared" si="0"/>
        <v>65</v>
      </c>
    </row>
    <row r="31" spans="1:7" x14ac:dyDescent="0.2">
      <c r="A31" s="13" t="s">
        <v>48</v>
      </c>
      <c r="B31" s="13" t="s">
        <v>292</v>
      </c>
      <c r="C31" s="13" t="s">
        <v>287</v>
      </c>
      <c r="D31" s="13" t="s">
        <v>261</v>
      </c>
      <c r="E31" s="40">
        <v>25</v>
      </c>
      <c r="F31" s="40"/>
      <c r="G31" s="6">
        <f t="shared" si="0"/>
        <v>25</v>
      </c>
    </row>
    <row r="32" spans="1:7" x14ac:dyDescent="0.2">
      <c r="A32" s="13" t="s">
        <v>49</v>
      </c>
      <c r="B32" s="13" t="s">
        <v>293</v>
      </c>
      <c r="C32" s="13" t="s">
        <v>287</v>
      </c>
      <c r="D32" s="13" t="s">
        <v>267</v>
      </c>
      <c r="E32" s="40">
        <v>26</v>
      </c>
      <c r="F32" s="40"/>
      <c r="G32" s="6">
        <f t="shared" si="0"/>
        <v>26</v>
      </c>
    </row>
    <row r="33" spans="1:7" x14ac:dyDescent="0.2">
      <c r="A33" s="13" t="s">
        <v>467</v>
      </c>
      <c r="B33" s="13" t="s">
        <v>468</v>
      </c>
      <c r="C33" s="13" t="s">
        <v>287</v>
      </c>
      <c r="D33" s="13" t="s">
        <v>267</v>
      </c>
      <c r="E33" s="40">
        <v>5</v>
      </c>
      <c r="F33" s="40"/>
      <c r="G33" s="6">
        <f t="shared" si="0"/>
        <v>5</v>
      </c>
    </row>
    <row r="34" spans="1:7" x14ac:dyDescent="0.2">
      <c r="A34" s="13" t="s">
        <v>50</v>
      </c>
      <c r="B34" s="13" t="s">
        <v>525</v>
      </c>
      <c r="C34" s="13" t="s">
        <v>287</v>
      </c>
      <c r="D34" s="13" t="s">
        <v>267</v>
      </c>
      <c r="E34" s="40">
        <v>10</v>
      </c>
      <c r="F34" s="40"/>
      <c r="G34" s="6">
        <f t="shared" si="0"/>
        <v>10</v>
      </c>
    </row>
    <row r="35" spans="1:7" x14ac:dyDescent="0.2">
      <c r="A35" s="13" t="s">
        <v>51</v>
      </c>
      <c r="B35" s="13" t="s">
        <v>433</v>
      </c>
      <c r="C35" s="13" t="s">
        <v>287</v>
      </c>
      <c r="D35" s="13" t="s">
        <v>261</v>
      </c>
      <c r="E35" s="40">
        <v>53</v>
      </c>
      <c r="F35" s="40">
        <v>1</v>
      </c>
      <c r="G35" s="6">
        <f t="shared" si="0"/>
        <v>54</v>
      </c>
    </row>
    <row r="36" spans="1:7" x14ac:dyDescent="0.2">
      <c r="A36" s="13" t="s">
        <v>52</v>
      </c>
      <c r="B36" s="13" t="s">
        <v>294</v>
      </c>
      <c r="C36" s="13" t="s">
        <v>287</v>
      </c>
      <c r="D36" s="13" t="s">
        <v>267</v>
      </c>
      <c r="E36" s="40">
        <v>7</v>
      </c>
      <c r="F36" s="40"/>
      <c r="G36" s="6">
        <f t="shared" si="0"/>
        <v>7</v>
      </c>
    </row>
    <row r="37" spans="1:7" x14ac:dyDescent="0.2">
      <c r="A37" s="13" t="s">
        <v>53</v>
      </c>
      <c r="B37" s="13" t="s">
        <v>54</v>
      </c>
      <c r="C37" s="13" t="s">
        <v>287</v>
      </c>
      <c r="D37" s="13" t="s">
        <v>261</v>
      </c>
      <c r="E37" s="40">
        <v>19</v>
      </c>
      <c r="F37" s="40"/>
      <c r="G37" s="6">
        <f t="shared" si="0"/>
        <v>19</v>
      </c>
    </row>
    <row r="38" spans="1:7" x14ac:dyDescent="0.2">
      <c r="A38" s="13" t="s">
        <v>55</v>
      </c>
      <c r="B38" s="13" t="s">
        <v>297</v>
      </c>
      <c r="C38" s="13" t="s">
        <v>271</v>
      </c>
      <c r="D38" s="13" t="s">
        <v>261</v>
      </c>
      <c r="E38" s="40">
        <v>144</v>
      </c>
      <c r="F38" s="40">
        <v>10</v>
      </c>
      <c r="G38" s="6">
        <f t="shared" si="0"/>
        <v>154</v>
      </c>
    </row>
    <row r="39" spans="1:7" x14ac:dyDescent="0.2">
      <c r="A39" s="13" t="s">
        <v>449</v>
      </c>
      <c r="B39" s="13" t="s">
        <v>526</v>
      </c>
      <c r="C39" s="13" t="s">
        <v>305</v>
      </c>
      <c r="D39" s="13" t="s">
        <v>261</v>
      </c>
      <c r="E39" s="40"/>
      <c r="F39" s="40">
        <v>2</v>
      </c>
      <c r="G39" s="6">
        <f t="shared" si="0"/>
        <v>2</v>
      </c>
    </row>
    <row r="40" spans="1:7" x14ac:dyDescent="0.2">
      <c r="A40" s="13" t="s">
        <v>56</v>
      </c>
      <c r="B40" s="13" t="s">
        <v>298</v>
      </c>
      <c r="C40" s="13" t="s">
        <v>299</v>
      </c>
      <c r="D40" s="13" t="s">
        <v>261</v>
      </c>
      <c r="E40" s="40">
        <v>4</v>
      </c>
      <c r="F40" s="40"/>
      <c r="G40" s="6">
        <f t="shared" si="0"/>
        <v>4</v>
      </c>
    </row>
    <row r="41" spans="1:7" x14ac:dyDescent="0.2">
      <c r="A41" s="13" t="s">
        <v>57</v>
      </c>
      <c r="B41" s="13" t="s">
        <v>300</v>
      </c>
      <c r="C41" s="13" t="s">
        <v>301</v>
      </c>
      <c r="D41" s="13" t="s">
        <v>261</v>
      </c>
      <c r="E41" s="40">
        <v>33</v>
      </c>
      <c r="F41" s="40"/>
      <c r="G41" s="6">
        <f t="shared" si="0"/>
        <v>33</v>
      </c>
    </row>
    <row r="42" spans="1:7" x14ac:dyDescent="0.2">
      <c r="A42" s="13" t="s">
        <v>58</v>
      </c>
      <c r="B42" s="13" t="s">
        <v>527</v>
      </c>
      <c r="C42" s="13" t="s">
        <v>303</v>
      </c>
      <c r="D42" s="13" t="s">
        <v>261</v>
      </c>
      <c r="E42" s="40">
        <v>20</v>
      </c>
      <c r="F42" s="40"/>
      <c r="G42" s="6">
        <f t="shared" si="0"/>
        <v>20</v>
      </c>
    </row>
    <row r="43" spans="1:7" x14ac:dyDescent="0.2">
      <c r="A43" s="13" t="s">
        <v>59</v>
      </c>
      <c r="B43" s="13" t="s">
        <v>304</v>
      </c>
      <c r="C43" s="13" t="s">
        <v>279</v>
      </c>
      <c r="D43" s="13" t="s">
        <v>267</v>
      </c>
      <c r="E43" s="40">
        <v>15</v>
      </c>
      <c r="F43" s="40"/>
      <c r="G43" s="6">
        <f t="shared" si="0"/>
        <v>15</v>
      </c>
    </row>
    <row r="44" spans="1:7" x14ac:dyDescent="0.2">
      <c r="A44" s="13" t="s">
        <v>60</v>
      </c>
      <c r="B44" s="13" t="s">
        <v>470</v>
      </c>
      <c r="C44" s="13" t="s">
        <v>305</v>
      </c>
      <c r="D44" s="13" t="s">
        <v>261</v>
      </c>
      <c r="E44" s="40">
        <v>42</v>
      </c>
      <c r="F44" s="40">
        <v>3</v>
      </c>
      <c r="G44" s="6">
        <f t="shared" si="0"/>
        <v>45</v>
      </c>
    </row>
    <row r="45" spans="1:7" x14ac:dyDescent="0.2">
      <c r="A45" s="13" t="s">
        <v>61</v>
      </c>
      <c r="B45" s="13" t="s">
        <v>306</v>
      </c>
      <c r="C45" s="13" t="s">
        <v>271</v>
      </c>
      <c r="D45" s="13" t="s">
        <v>261</v>
      </c>
      <c r="E45" s="40">
        <v>236</v>
      </c>
      <c r="F45" s="40">
        <v>25</v>
      </c>
      <c r="G45" s="6">
        <f t="shared" si="0"/>
        <v>261</v>
      </c>
    </row>
    <row r="46" spans="1:7" x14ac:dyDescent="0.2">
      <c r="A46" s="13" t="s">
        <v>62</v>
      </c>
      <c r="B46" s="13" t="s">
        <v>307</v>
      </c>
      <c r="C46" s="13" t="s">
        <v>271</v>
      </c>
      <c r="D46" s="13" t="s">
        <v>261</v>
      </c>
      <c r="E46" s="40">
        <v>157</v>
      </c>
      <c r="F46" s="40">
        <v>1</v>
      </c>
      <c r="G46" s="6">
        <f t="shared" si="0"/>
        <v>158</v>
      </c>
    </row>
    <row r="47" spans="1:7" x14ac:dyDescent="0.2">
      <c r="A47" s="13" t="s">
        <v>65</v>
      </c>
      <c r="B47" s="13" t="s">
        <v>308</v>
      </c>
      <c r="C47" s="13" t="s">
        <v>271</v>
      </c>
      <c r="D47" s="13" t="s">
        <v>261</v>
      </c>
      <c r="E47" s="40">
        <v>63</v>
      </c>
      <c r="F47" s="40">
        <v>4</v>
      </c>
      <c r="G47" s="6">
        <f t="shared" si="0"/>
        <v>67</v>
      </c>
    </row>
    <row r="48" spans="1:7" x14ac:dyDescent="0.2">
      <c r="A48" s="13" t="s">
        <v>67</v>
      </c>
      <c r="B48" s="13" t="s">
        <v>309</v>
      </c>
      <c r="C48" s="13" t="s">
        <v>271</v>
      </c>
      <c r="D48" s="13" t="s">
        <v>261</v>
      </c>
      <c r="E48" s="40">
        <v>9</v>
      </c>
      <c r="F48" s="40"/>
      <c r="G48" s="6">
        <f t="shared" si="0"/>
        <v>9</v>
      </c>
    </row>
    <row r="49" spans="1:7" x14ac:dyDescent="0.2">
      <c r="A49" s="13" t="s">
        <v>68</v>
      </c>
      <c r="B49" s="13" t="s">
        <v>310</v>
      </c>
      <c r="C49" s="13" t="s">
        <v>271</v>
      </c>
      <c r="D49" s="13" t="s">
        <v>261</v>
      </c>
      <c r="E49" s="40">
        <v>50</v>
      </c>
      <c r="F49" s="40"/>
      <c r="G49" s="6">
        <f t="shared" si="0"/>
        <v>50</v>
      </c>
    </row>
    <row r="50" spans="1:7" x14ac:dyDescent="0.2">
      <c r="A50" s="13" t="s">
        <v>69</v>
      </c>
      <c r="B50" s="13" t="s">
        <v>528</v>
      </c>
      <c r="C50" s="13" t="s">
        <v>271</v>
      </c>
      <c r="D50" s="13" t="s">
        <v>267</v>
      </c>
      <c r="E50" s="40">
        <v>23</v>
      </c>
      <c r="F50" s="40"/>
      <c r="G50" s="6">
        <f t="shared" si="0"/>
        <v>23</v>
      </c>
    </row>
    <row r="51" spans="1:7" x14ac:dyDescent="0.2">
      <c r="A51" s="13" t="s">
        <v>70</v>
      </c>
      <c r="B51" s="13" t="s">
        <v>311</v>
      </c>
      <c r="C51" s="13" t="s">
        <v>271</v>
      </c>
      <c r="D51" s="13" t="s">
        <v>261</v>
      </c>
      <c r="E51" s="40">
        <v>14</v>
      </c>
      <c r="F51" s="40"/>
      <c r="G51" s="6">
        <f t="shared" si="0"/>
        <v>14</v>
      </c>
    </row>
    <row r="52" spans="1:7" x14ac:dyDescent="0.2">
      <c r="A52" s="13" t="s">
        <v>450</v>
      </c>
      <c r="B52" s="13" t="s">
        <v>451</v>
      </c>
      <c r="C52" s="13" t="s">
        <v>271</v>
      </c>
      <c r="D52" s="13" t="s">
        <v>267</v>
      </c>
      <c r="E52" s="40">
        <v>1</v>
      </c>
      <c r="F52" s="40"/>
      <c r="G52" s="6">
        <f t="shared" si="0"/>
        <v>1</v>
      </c>
    </row>
    <row r="53" spans="1:7" x14ac:dyDescent="0.2">
      <c r="A53" s="13" t="s">
        <v>512</v>
      </c>
      <c r="B53" s="13" t="s">
        <v>529</v>
      </c>
      <c r="C53" s="13" t="s">
        <v>271</v>
      </c>
      <c r="D53" s="13" t="s">
        <v>267</v>
      </c>
      <c r="E53" s="40">
        <v>3</v>
      </c>
      <c r="F53" s="40"/>
      <c r="G53" s="6">
        <f t="shared" si="0"/>
        <v>3</v>
      </c>
    </row>
    <row r="54" spans="1:7" x14ac:dyDescent="0.2">
      <c r="A54" s="13" t="s">
        <v>71</v>
      </c>
      <c r="B54" s="13" t="s">
        <v>312</v>
      </c>
      <c r="C54" s="13" t="s">
        <v>271</v>
      </c>
      <c r="D54" s="13" t="s">
        <v>267</v>
      </c>
      <c r="E54" s="40">
        <v>8</v>
      </c>
      <c r="F54" s="40"/>
      <c r="G54" s="6">
        <f t="shared" si="0"/>
        <v>8</v>
      </c>
    </row>
    <row r="55" spans="1:7" x14ac:dyDescent="0.2">
      <c r="A55" s="13" t="s">
        <v>72</v>
      </c>
      <c r="B55" s="13" t="s">
        <v>314</v>
      </c>
      <c r="C55" s="13" t="s">
        <v>315</v>
      </c>
      <c r="D55" s="13" t="s">
        <v>261</v>
      </c>
      <c r="E55" s="40">
        <v>65</v>
      </c>
      <c r="F55" s="40">
        <v>2</v>
      </c>
      <c r="G55" s="6">
        <f t="shared" si="0"/>
        <v>67</v>
      </c>
    </row>
    <row r="56" spans="1:7" x14ac:dyDescent="0.2">
      <c r="A56" s="13" t="s">
        <v>73</v>
      </c>
      <c r="B56" s="13" t="s">
        <v>74</v>
      </c>
      <c r="C56" s="13" t="s">
        <v>315</v>
      </c>
      <c r="D56" s="13" t="s">
        <v>261</v>
      </c>
      <c r="E56" s="40">
        <v>73</v>
      </c>
      <c r="F56" s="40">
        <v>2</v>
      </c>
      <c r="G56" s="6">
        <f t="shared" si="0"/>
        <v>75</v>
      </c>
    </row>
    <row r="57" spans="1:7" x14ac:dyDescent="0.2">
      <c r="A57" s="13" t="s">
        <v>513</v>
      </c>
      <c r="B57" s="13" t="s">
        <v>530</v>
      </c>
      <c r="C57" s="13" t="s">
        <v>315</v>
      </c>
      <c r="D57" s="13" t="s">
        <v>267</v>
      </c>
      <c r="E57" s="40">
        <v>2</v>
      </c>
      <c r="F57" s="40"/>
      <c r="G57" s="6">
        <f t="shared" si="0"/>
        <v>2</v>
      </c>
    </row>
    <row r="58" spans="1:7" x14ac:dyDescent="0.2">
      <c r="A58" s="13" t="s">
        <v>75</v>
      </c>
      <c r="B58" s="13" t="s">
        <v>531</v>
      </c>
      <c r="C58" s="13" t="s">
        <v>315</v>
      </c>
      <c r="D58" s="13" t="s">
        <v>267</v>
      </c>
      <c r="E58" s="40">
        <v>2</v>
      </c>
      <c r="F58" s="40"/>
      <c r="G58" s="6">
        <f t="shared" si="0"/>
        <v>2</v>
      </c>
    </row>
    <row r="59" spans="1:7" x14ac:dyDescent="0.2">
      <c r="A59" s="13" t="s">
        <v>76</v>
      </c>
      <c r="B59" s="13" t="s">
        <v>532</v>
      </c>
      <c r="C59" s="13" t="s">
        <v>305</v>
      </c>
      <c r="D59" s="13" t="s">
        <v>261</v>
      </c>
      <c r="E59" s="40">
        <v>64</v>
      </c>
      <c r="F59" s="40"/>
      <c r="G59" s="6">
        <f t="shared" si="0"/>
        <v>64</v>
      </c>
    </row>
    <row r="60" spans="1:7" x14ac:dyDescent="0.2">
      <c r="A60" s="13" t="s">
        <v>77</v>
      </c>
      <c r="B60" s="13" t="s">
        <v>317</v>
      </c>
      <c r="C60" s="13" t="s">
        <v>318</v>
      </c>
      <c r="D60" s="13" t="s">
        <v>261</v>
      </c>
      <c r="E60" s="40">
        <v>36</v>
      </c>
      <c r="F60" s="40"/>
      <c r="G60" s="6">
        <f t="shared" si="0"/>
        <v>36</v>
      </c>
    </row>
    <row r="61" spans="1:7" x14ac:dyDescent="0.2">
      <c r="A61" s="13" t="s">
        <v>514</v>
      </c>
      <c r="B61" s="13" t="s">
        <v>533</v>
      </c>
      <c r="C61" s="13" t="s">
        <v>318</v>
      </c>
      <c r="D61" s="13" t="s">
        <v>267</v>
      </c>
      <c r="E61" s="40">
        <v>1</v>
      </c>
      <c r="F61" s="40"/>
      <c r="G61" s="6">
        <f t="shared" si="0"/>
        <v>1</v>
      </c>
    </row>
    <row r="62" spans="1:7" x14ac:dyDescent="0.2">
      <c r="A62" s="13" t="s">
        <v>78</v>
      </c>
      <c r="B62" s="13" t="s">
        <v>319</v>
      </c>
      <c r="C62" s="13" t="s">
        <v>320</v>
      </c>
      <c r="D62" s="13" t="s">
        <v>261</v>
      </c>
      <c r="E62" s="40">
        <v>992</v>
      </c>
      <c r="F62" s="40">
        <v>34</v>
      </c>
      <c r="G62" s="6">
        <f t="shared" si="0"/>
        <v>1026</v>
      </c>
    </row>
    <row r="63" spans="1:7" x14ac:dyDescent="0.2">
      <c r="A63" s="13" t="s">
        <v>80</v>
      </c>
      <c r="B63" s="13" t="s">
        <v>321</v>
      </c>
      <c r="C63" s="13" t="s">
        <v>320</v>
      </c>
      <c r="D63" s="13" t="s">
        <v>261</v>
      </c>
      <c r="E63" s="40">
        <v>483</v>
      </c>
      <c r="F63" s="40">
        <v>51</v>
      </c>
      <c r="G63" s="6">
        <f t="shared" si="0"/>
        <v>534</v>
      </c>
    </row>
    <row r="64" spans="1:7" x14ac:dyDescent="0.2">
      <c r="A64" s="13" t="s">
        <v>81</v>
      </c>
      <c r="B64" s="13" t="s">
        <v>471</v>
      </c>
      <c r="C64" s="13" t="s">
        <v>320</v>
      </c>
      <c r="D64" s="13" t="s">
        <v>261</v>
      </c>
      <c r="E64" s="40">
        <v>349</v>
      </c>
      <c r="F64" s="40">
        <v>4</v>
      </c>
      <c r="G64" s="6">
        <f t="shared" si="0"/>
        <v>353</v>
      </c>
    </row>
    <row r="65" spans="1:7" x14ac:dyDescent="0.2">
      <c r="A65" s="13" t="s">
        <v>82</v>
      </c>
      <c r="B65" s="13" t="s">
        <v>322</v>
      </c>
      <c r="C65" s="13" t="s">
        <v>320</v>
      </c>
      <c r="D65" s="13" t="s">
        <v>261</v>
      </c>
      <c r="E65" s="40">
        <v>288</v>
      </c>
      <c r="F65" s="40"/>
      <c r="G65" s="6">
        <f t="shared" si="0"/>
        <v>288</v>
      </c>
    </row>
    <row r="66" spans="1:7" x14ac:dyDescent="0.2">
      <c r="A66" s="13" t="s">
        <v>83</v>
      </c>
      <c r="B66" s="13" t="s">
        <v>323</v>
      </c>
      <c r="C66" s="13" t="s">
        <v>320</v>
      </c>
      <c r="D66" s="13" t="s">
        <v>261</v>
      </c>
      <c r="E66" s="40">
        <v>158</v>
      </c>
      <c r="F66" s="40">
        <v>3</v>
      </c>
      <c r="G66" s="6">
        <f t="shared" si="0"/>
        <v>161</v>
      </c>
    </row>
    <row r="67" spans="1:7" x14ac:dyDescent="0.2">
      <c r="A67" s="13" t="s">
        <v>84</v>
      </c>
      <c r="B67" s="13" t="s">
        <v>324</v>
      </c>
      <c r="C67" s="13" t="s">
        <v>320</v>
      </c>
      <c r="D67" s="13" t="s">
        <v>261</v>
      </c>
      <c r="E67" s="40">
        <v>73</v>
      </c>
      <c r="F67" s="40">
        <v>13</v>
      </c>
      <c r="G67" s="6">
        <f t="shared" si="0"/>
        <v>86</v>
      </c>
    </row>
    <row r="68" spans="1:7" x14ac:dyDescent="0.2">
      <c r="A68" s="13" t="s">
        <v>85</v>
      </c>
      <c r="B68" s="13" t="s">
        <v>325</v>
      </c>
      <c r="C68" s="13" t="s">
        <v>320</v>
      </c>
      <c r="D68" s="13" t="s">
        <v>504</v>
      </c>
      <c r="E68" s="40">
        <v>18</v>
      </c>
      <c r="F68" s="40"/>
      <c r="G68" s="6">
        <f t="shared" si="0"/>
        <v>18</v>
      </c>
    </row>
    <row r="69" spans="1:7" x14ac:dyDescent="0.2">
      <c r="A69" s="13" t="s">
        <v>86</v>
      </c>
      <c r="B69" s="13" t="s">
        <v>472</v>
      </c>
      <c r="C69" s="13" t="s">
        <v>320</v>
      </c>
      <c r="D69" s="13" t="s">
        <v>261</v>
      </c>
      <c r="E69" s="40">
        <v>11</v>
      </c>
      <c r="F69" s="40"/>
      <c r="G69" s="6">
        <f t="shared" si="0"/>
        <v>11</v>
      </c>
    </row>
    <row r="70" spans="1:7" x14ac:dyDescent="0.2">
      <c r="A70" s="13" t="s">
        <v>87</v>
      </c>
      <c r="B70" s="13" t="s">
        <v>326</v>
      </c>
      <c r="C70" s="13" t="s">
        <v>320</v>
      </c>
      <c r="D70" s="13" t="s">
        <v>261</v>
      </c>
      <c r="E70" s="40">
        <v>68</v>
      </c>
      <c r="F70" s="40">
        <v>1</v>
      </c>
      <c r="G70" s="6">
        <f t="shared" si="0"/>
        <v>69</v>
      </c>
    </row>
    <row r="71" spans="1:7" x14ac:dyDescent="0.2">
      <c r="A71" s="13" t="s">
        <v>88</v>
      </c>
      <c r="B71" s="13" t="s">
        <v>434</v>
      </c>
      <c r="C71" s="13" t="s">
        <v>320</v>
      </c>
      <c r="D71" s="13" t="s">
        <v>261</v>
      </c>
      <c r="E71" s="40">
        <v>8</v>
      </c>
      <c r="F71" s="40"/>
      <c r="G71" s="6">
        <f t="shared" ref="G71:G134" si="1">SUM(E71:F71)</f>
        <v>8</v>
      </c>
    </row>
    <row r="72" spans="1:7" x14ac:dyDescent="0.2">
      <c r="A72" s="13" t="s">
        <v>89</v>
      </c>
      <c r="B72" s="13" t="s">
        <v>327</v>
      </c>
      <c r="C72" s="13" t="s">
        <v>320</v>
      </c>
      <c r="D72" s="13" t="s">
        <v>261</v>
      </c>
      <c r="E72" s="40">
        <v>41</v>
      </c>
      <c r="F72" s="40">
        <v>2</v>
      </c>
      <c r="G72" s="6">
        <f t="shared" si="1"/>
        <v>43</v>
      </c>
    </row>
    <row r="73" spans="1:7" x14ac:dyDescent="0.2">
      <c r="A73" s="13" t="s">
        <v>90</v>
      </c>
      <c r="B73" s="13" t="s">
        <v>328</v>
      </c>
      <c r="C73" s="13" t="s">
        <v>320</v>
      </c>
      <c r="D73" s="13" t="s">
        <v>267</v>
      </c>
      <c r="E73" s="40">
        <v>5</v>
      </c>
      <c r="F73" s="40"/>
      <c r="G73" s="6">
        <f t="shared" si="1"/>
        <v>5</v>
      </c>
    </row>
    <row r="74" spans="1:7" x14ac:dyDescent="0.2">
      <c r="A74" s="13" t="s">
        <v>91</v>
      </c>
      <c r="B74" s="13" t="s">
        <v>92</v>
      </c>
      <c r="C74" s="13" t="s">
        <v>320</v>
      </c>
      <c r="D74" s="13" t="s">
        <v>267</v>
      </c>
      <c r="E74" s="40">
        <v>75</v>
      </c>
      <c r="F74" s="40"/>
      <c r="G74" s="6">
        <f t="shared" si="1"/>
        <v>75</v>
      </c>
    </row>
    <row r="75" spans="1:7" x14ac:dyDescent="0.2">
      <c r="A75" s="13" t="s">
        <v>452</v>
      </c>
      <c r="B75" s="13" t="s">
        <v>453</v>
      </c>
      <c r="C75" s="13" t="s">
        <v>320</v>
      </c>
      <c r="D75" s="13" t="s">
        <v>267</v>
      </c>
      <c r="E75" s="40">
        <v>8</v>
      </c>
      <c r="F75" s="40"/>
      <c r="G75" s="6">
        <f t="shared" si="1"/>
        <v>8</v>
      </c>
    </row>
    <row r="76" spans="1:7" x14ac:dyDescent="0.2">
      <c r="A76" s="13" t="s">
        <v>93</v>
      </c>
      <c r="B76" s="13" t="s">
        <v>94</v>
      </c>
      <c r="C76" s="13" t="s">
        <v>320</v>
      </c>
      <c r="D76" s="13" t="s">
        <v>504</v>
      </c>
      <c r="E76" s="40">
        <v>47</v>
      </c>
      <c r="F76" s="40"/>
      <c r="G76" s="6">
        <f t="shared" si="1"/>
        <v>47</v>
      </c>
    </row>
    <row r="77" spans="1:7" x14ac:dyDescent="0.2">
      <c r="A77" s="13" t="s">
        <v>95</v>
      </c>
      <c r="B77" s="13" t="s">
        <v>473</v>
      </c>
      <c r="C77" s="13" t="s">
        <v>320</v>
      </c>
      <c r="D77" s="13" t="s">
        <v>267</v>
      </c>
      <c r="E77" s="40">
        <v>18</v>
      </c>
      <c r="F77" s="40"/>
      <c r="G77" s="6">
        <f t="shared" si="1"/>
        <v>18</v>
      </c>
    </row>
    <row r="78" spans="1:7" x14ac:dyDescent="0.2">
      <c r="A78" s="13" t="s">
        <v>96</v>
      </c>
      <c r="B78" s="13" t="s">
        <v>403</v>
      </c>
      <c r="C78" s="13" t="s">
        <v>320</v>
      </c>
      <c r="D78" s="13" t="s">
        <v>267</v>
      </c>
      <c r="E78" s="40"/>
      <c r="F78" s="40">
        <v>3</v>
      </c>
      <c r="G78" s="6">
        <f t="shared" si="1"/>
        <v>3</v>
      </c>
    </row>
    <row r="79" spans="1:7" x14ac:dyDescent="0.2">
      <c r="A79" s="13" t="s">
        <v>421</v>
      </c>
      <c r="B79" s="13" t="s">
        <v>534</v>
      </c>
      <c r="C79" s="13" t="s">
        <v>320</v>
      </c>
      <c r="D79" s="13" t="s">
        <v>261</v>
      </c>
      <c r="E79" s="40"/>
      <c r="F79" s="40">
        <v>2</v>
      </c>
      <c r="G79" s="6">
        <f t="shared" si="1"/>
        <v>2</v>
      </c>
    </row>
    <row r="80" spans="1:7" x14ac:dyDescent="0.2">
      <c r="A80" s="13" t="s">
        <v>515</v>
      </c>
      <c r="B80" s="13" t="s">
        <v>535</v>
      </c>
      <c r="C80" s="13" t="s">
        <v>320</v>
      </c>
      <c r="D80" s="13" t="s">
        <v>261</v>
      </c>
      <c r="E80" s="40"/>
      <c r="F80" s="40">
        <v>1</v>
      </c>
      <c r="G80" s="6">
        <f t="shared" si="1"/>
        <v>1</v>
      </c>
    </row>
    <row r="81" spans="1:7" x14ac:dyDescent="0.2">
      <c r="A81" s="13" t="s">
        <v>97</v>
      </c>
      <c r="B81" s="13" t="s">
        <v>536</v>
      </c>
      <c r="C81" s="13" t="s">
        <v>301</v>
      </c>
      <c r="D81" s="13" t="s">
        <v>261</v>
      </c>
      <c r="E81" s="40">
        <v>59</v>
      </c>
      <c r="F81" s="40"/>
      <c r="G81" s="6">
        <f t="shared" si="1"/>
        <v>59</v>
      </c>
    </row>
    <row r="82" spans="1:7" x14ac:dyDescent="0.2">
      <c r="A82" s="13" t="s">
        <v>98</v>
      </c>
      <c r="B82" s="13" t="s">
        <v>404</v>
      </c>
      <c r="C82" s="13" t="s">
        <v>287</v>
      </c>
      <c r="D82" s="13" t="s">
        <v>267</v>
      </c>
      <c r="E82" s="40">
        <v>10</v>
      </c>
      <c r="F82" s="40">
        <v>2</v>
      </c>
      <c r="G82" s="6">
        <f t="shared" si="1"/>
        <v>12</v>
      </c>
    </row>
    <row r="83" spans="1:7" x14ac:dyDescent="0.2">
      <c r="A83" s="13" t="s">
        <v>99</v>
      </c>
      <c r="B83" s="13" t="s">
        <v>474</v>
      </c>
      <c r="C83" s="13" t="s">
        <v>303</v>
      </c>
      <c r="D83" s="13" t="s">
        <v>261</v>
      </c>
      <c r="E83" s="40">
        <v>47</v>
      </c>
      <c r="F83" s="40"/>
      <c r="G83" s="6">
        <f t="shared" si="1"/>
        <v>47</v>
      </c>
    </row>
    <row r="84" spans="1:7" x14ac:dyDescent="0.2">
      <c r="A84" s="13" t="s">
        <v>100</v>
      </c>
      <c r="B84" s="13" t="s">
        <v>330</v>
      </c>
      <c r="C84" s="13" t="s">
        <v>331</v>
      </c>
      <c r="D84" s="13" t="s">
        <v>261</v>
      </c>
      <c r="E84" s="40">
        <v>878</v>
      </c>
      <c r="F84" s="40">
        <v>13</v>
      </c>
      <c r="G84" s="6">
        <f t="shared" si="1"/>
        <v>891</v>
      </c>
    </row>
    <row r="85" spans="1:7" x14ac:dyDescent="0.2">
      <c r="A85" s="13" t="s">
        <v>101</v>
      </c>
      <c r="B85" s="13" t="s">
        <v>332</v>
      </c>
      <c r="C85" s="13" t="s">
        <v>331</v>
      </c>
      <c r="D85" s="13" t="s">
        <v>261</v>
      </c>
      <c r="E85" s="40">
        <v>384</v>
      </c>
      <c r="F85" s="40">
        <v>20</v>
      </c>
      <c r="G85" s="6">
        <f t="shared" si="1"/>
        <v>404</v>
      </c>
    </row>
    <row r="86" spans="1:7" x14ac:dyDescent="0.2">
      <c r="A86" s="13" t="s">
        <v>102</v>
      </c>
      <c r="B86" s="13" t="s">
        <v>333</v>
      </c>
      <c r="C86" s="13" t="s">
        <v>331</v>
      </c>
      <c r="D86" s="13" t="s">
        <v>261</v>
      </c>
      <c r="E86" s="40">
        <v>53</v>
      </c>
      <c r="F86" s="40">
        <v>8</v>
      </c>
      <c r="G86" s="6">
        <f t="shared" si="1"/>
        <v>61</v>
      </c>
    </row>
    <row r="87" spans="1:7" x14ac:dyDescent="0.2">
      <c r="A87" s="13" t="s">
        <v>454</v>
      </c>
      <c r="B87" s="13" t="s">
        <v>455</v>
      </c>
      <c r="C87" s="13" t="s">
        <v>331</v>
      </c>
      <c r="D87" s="13" t="s">
        <v>261</v>
      </c>
      <c r="E87" s="40">
        <v>3</v>
      </c>
      <c r="F87" s="40"/>
      <c r="G87" s="6">
        <f t="shared" si="1"/>
        <v>3</v>
      </c>
    </row>
    <row r="88" spans="1:7" x14ac:dyDescent="0.2">
      <c r="A88" s="13" t="s">
        <v>103</v>
      </c>
      <c r="B88" s="13" t="s">
        <v>334</v>
      </c>
      <c r="C88" s="13" t="s">
        <v>331</v>
      </c>
      <c r="D88" s="13" t="s">
        <v>261</v>
      </c>
      <c r="E88" s="40">
        <v>30</v>
      </c>
      <c r="F88" s="40">
        <v>5</v>
      </c>
      <c r="G88" s="6">
        <f t="shared" si="1"/>
        <v>35</v>
      </c>
    </row>
    <row r="89" spans="1:7" x14ac:dyDescent="0.2">
      <c r="A89" s="13" t="s">
        <v>104</v>
      </c>
      <c r="B89" s="13" t="s">
        <v>335</v>
      </c>
      <c r="C89" s="13" t="s">
        <v>331</v>
      </c>
      <c r="D89" s="13" t="s">
        <v>267</v>
      </c>
      <c r="E89" s="40">
        <v>56</v>
      </c>
      <c r="F89" s="40">
        <v>2</v>
      </c>
      <c r="G89" s="6">
        <f t="shared" si="1"/>
        <v>58</v>
      </c>
    </row>
    <row r="90" spans="1:7" x14ac:dyDescent="0.2">
      <c r="A90" s="13" t="s">
        <v>105</v>
      </c>
      <c r="B90" s="13" t="s">
        <v>475</v>
      </c>
      <c r="C90" s="13" t="s">
        <v>331</v>
      </c>
      <c r="D90" s="13" t="s">
        <v>267</v>
      </c>
      <c r="E90" s="40">
        <v>19</v>
      </c>
      <c r="F90" s="40"/>
      <c r="G90" s="6">
        <f t="shared" si="1"/>
        <v>19</v>
      </c>
    </row>
    <row r="91" spans="1:7" x14ac:dyDescent="0.2">
      <c r="A91" s="13" t="s">
        <v>476</v>
      </c>
      <c r="B91" s="13" t="s">
        <v>477</v>
      </c>
      <c r="C91" s="13" t="s">
        <v>331</v>
      </c>
      <c r="D91" s="13" t="s">
        <v>261</v>
      </c>
      <c r="E91" s="40">
        <v>8</v>
      </c>
      <c r="F91" s="40"/>
      <c r="G91" s="6">
        <f t="shared" si="1"/>
        <v>8</v>
      </c>
    </row>
    <row r="92" spans="1:7" x14ac:dyDescent="0.2">
      <c r="A92" s="13" t="s">
        <v>106</v>
      </c>
      <c r="B92" s="13" t="s">
        <v>537</v>
      </c>
      <c r="C92" s="13" t="s">
        <v>264</v>
      </c>
      <c r="D92" s="13" t="s">
        <v>261</v>
      </c>
      <c r="E92" s="40">
        <v>36</v>
      </c>
      <c r="F92" s="40">
        <v>4</v>
      </c>
      <c r="G92" s="6">
        <f t="shared" si="1"/>
        <v>40</v>
      </c>
    </row>
    <row r="93" spans="1:7" x14ac:dyDescent="0.2">
      <c r="A93" s="13" t="s">
        <v>516</v>
      </c>
      <c r="B93" s="13" t="s">
        <v>538</v>
      </c>
      <c r="C93" s="13" t="s">
        <v>303</v>
      </c>
      <c r="D93" s="13" t="s">
        <v>267</v>
      </c>
      <c r="E93" s="40">
        <v>3</v>
      </c>
      <c r="F93" s="40"/>
      <c r="G93" s="6">
        <f t="shared" si="1"/>
        <v>3</v>
      </c>
    </row>
    <row r="94" spans="1:7" x14ac:dyDescent="0.2">
      <c r="A94" s="13" t="s">
        <v>107</v>
      </c>
      <c r="B94" s="13" t="s">
        <v>336</v>
      </c>
      <c r="C94" s="13" t="s">
        <v>260</v>
      </c>
      <c r="D94" s="13" t="s">
        <v>261</v>
      </c>
      <c r="E94" s="40">
        <v>153</v>
      </c>
      <c r="F94" s="40">
        <v>1</v>
      </c>
      <c r="G94" s="6">
        <f t="shared" si="1"/>
        <v>154</v>
      </c>
    </row>
    <row r="95" spans="1:7" x14ac:dyDescent="0.2">
      <c r="A95" s="13" t="s">
        <v>108</v>
      </c>
      <c r="B95" s="13" t="s">
        <v>337</v>
      </c>
      <c r="C95" s="13" t="s">
        <v>260</v>
      </c>
      <c r="D95" s="13" t="s">
        <v>261</v>
      </c>
      <c r="E95" s="40">
        <v>105</v>
      </c>
      <c r="F95" s="40"/>
      <c r="G95" s="6">
        <f t="shared" si="1"/>
        <v>105</v>
      </c>
    </row>
    <row r="96" spans="1:7" x14ac:dyDescent="0.2">
      <c r="A96" s="13" t="s">
        <v>109</v>
      </c>
      <c r="B96" s="13" t="s">
        <v>338</v>
      </c>
      <c r="C96" s="13" t="s">
        <v>260</v>
      </c>
      <c r="D96" s="13" t="s">
        <v>261</v>
      </c>
      <c r="E96" s="40">
        <v>319</v>
      </c>
      <c r="F96" s="40">
        <v>1</v>
      </c>
      <c r="G96" s="6">
        <f t="shared" si="1"/>
        <v>320</v>
      </c>
    </row>
    <row r="97" spans="1:7" x14ac:dyDescent="0.2">
      <c r="A97" s="13" t="s">
        <v>110</v>
      </c>
      <c r="B97" s="13" t="s">
        <v>111</v>
      </c>
      <c r="C97" s="13" t="s">
        <v>260</v>
      </c>
      <c r="D97" s="13" t="s">
        <v>261</v>
      </c>
      <c r="E97" s="40">
        <v>27</v>
      </c>
      <c r="F97" s="40">
        <v>2</v>
      </c>
      <c r="G97" s="6">
        <f t="shared" si="1"/>
        <v>29</v>
      </c>
    </row>
    <row r="98" spans="1:7" x14ac:dyDescent="0.2">
      <c r="A98" s="13" t="s">
        <v>112</v>
      </c>
      <c r="B98" s="13" t="s">
        <v>339</v>
      </c>
      <c r="C98" s="13" t="s">
        <v>260</v>
      </c>
      <c r="D98" s="13" t="s">
        <v>261</v>
      </c>
      <c r="E98" s="40">
        <v>55</v>
      </c>
      <c r="F98" s="40">
        <v>10</v>
      </c>
      <c r="G98" s="6">
        <f t="shared" si="1"/>
        <v>65</v>
      </c>
    </row>
    <row r="99" spans="1:7" x14ac:dyDescent="0.2">
      <c r="A99" s="13" t="s">
        <v>113</v>
      </c>
      <c r="B99" s="13" t="s">
        <v>405</v>
      </c>
      <c r="C99" s="13" t="s">
        <v>260</v>
      </c>
      <c r="D99" s="13" t="s">
        <v>267</v>
      </c>
      <c r="E99" s="40">
        <v>7</v>
      </c>
      <c r="F99" s="40"/>
      <c r="G99" s="6">
        <f t="shared" si="1"/>
        <v>7</v>
      </c>
    </row>
    <row r="100" spans="1:7" x14ac:dyDescent="0.2">
      <c r="A100" s="13" t="s">
        <v>114</v>
      </c>
      <c r="B100" s="13" t="s">
        <v>478</v>
      </c>
      <c r="C100" s="13" t="s">
        <v>260</v>
      </c>
      <c r="D100" s="13" t="s">
        <v>267</v>
      </c>
      <c r="E100" s="40">
        <v>70</v>
      </c>
      <c r="F100" s="40"/>
      <c r="G100" s="6">
        <f t="shared" si="1"/>
        <v>70</v>
      </c>
    </row>
    <row r="101" spans="1:7" x14ac:dyDescent="0.2">
      <c r="A101" s="13" t="s">
        <v>422</v>
      </c>
      <c r="B101" s="13" t="s">
        <v>435</v>
      </c>
      <c r="C101" s="13" t="s">
        <v>260</v>
      </c>
      <c r="D101" s="13" t="s">
        <v>267</v>
      </c>
      <c r="E101" s="40">
        <v>3</v>
      </c>
      <c r="F101" s="40"/>
      <c r="G101" s="6">
        <f t="shared" si="1"/>
        <v>3</v>
      </c>
    </row>
    <row r="102" spans="1:7" x14ac:dyDescent="0.2">
      <c r="A102" s="13" t="s">
        <v>115</v>
      </c>
      <c r="B102" s="13" t="s">
        <v>340</v>
      </c>
      <c r="C102" s="13" t="s">
        <v>320</v>
      </c>
      <c r="D102" s="13" t="s">
        <v>267</v>
      </c>
      <c r="E102" s="40">
        <v>8</v>
      </c>
      <c r="F102" s="40"/>
      <c r="G102" s="6">
        <f t="shared" si="1"/>
        <v>8</v>
      </c>
    </row>
    <row r="103" spans="1:7" x14ac:dyDescent="0.2">
      <c r="A103" s="13" t="s">
        <v>116</v>
      </c>
      <c r="B103" s="13" t="s">
        <v>539</v>
      </c>
      <c r="C103" s="13" t="s">
        <v>320</v>
      </c>
      <c r="D103" s="13" t="s">
        <v>261</v>
      </c>
      <c r="E103" s="40">
        <v>26</v>
      </c>
      <c r="F103" s="40"/>
      <c r="G103" s="6">
        <f t="shared" si="1"/>
        <v>26</v>
      </c>
    </row>
    <row r="104" spans="1:7" x14ac:dyDescent="0.2">
      <c r="A104" s="13" t="s">
        <v>117</v>
      </c>
      <c r="B104" s="13" t="s">
        <v>341</v>
      </c>
      <c r="C104" s="13" t="s">
        <v>320</v>
      </c>
      <c r="D104" s="13" t="s">
        <v>261</v>
      </c>
      <c r="E104" s="40">
        <v>8</v>
      </c>
      <c r="F104" s="40">
        <v>1</v>
      </c>
      <c r="G104" s="6">
        <f t="shared" si="1"/>
        <v>9</v>
      </c>
    </row>
    <row r="105" spans="1:7" x14ac:dyDescent="0.2">
      <c r="A105" s="13" t="s">
        <v>118</v>
      </c>
      <c r="B105" s="13" t="s">
        <v>540</v>
      </c>
      <c r="C105" s="13" t="s">
        <v>342</v>
      </c>
      <c r="D105" s="13" t="s">
        <v>261</v>
      </c>
      <c r="E105" s="40">
        <v>41</v>
      </c>
      <c r="F105" s="40">
        <v>4</v>
      </c>
      <c r="G105" s="6">
        <f t="shared" si="1"/>
        <v>45</v>
      </c>
    </row>
    <row r="106" spans="1:7" x14ac:dyDescent="0.2">
      <c r="A106" s="13" t="s">
        <v>119</v>
      </c>
      <c r="B106" s="13" t="s">
        <v>343</v>
      </c>
      <c r="C106" s="13" t="s">
        <v>285</v>
      </c>
      <c r="D106" s="13" t="s">
        <v>261</v>
      </c>
      <c r="E106" s="40">
        <v>174</v>
      </c>
      <c r="F106" s="40">
        <v>13</v>
      </c>
      <c r="G106" s="6">
        <f t="shared" si="1"/>
        <v>187</v>
      </c>
    </row>
    <row r="107" spans="1:7" x14ac:dyDescent="0.2">
      <c r="A107" s="13" t="s">
        <v>120</v>
      </c>
      <c r="B107" s="13" t="s">
        <v>344</v>
      </c>
      <c r="C107" s="13" t="s">
        <v>342</v>
      </c>
      <c r="D107" s="13" t="s">
        <v>261</v>
      </c>
      <c r="E107" s="40">
        <v>135</v>
      </c>
      <c r="F107" s="40">
        <v>7</v>
      </c>
      <c r="G107" s="6">
        <f t="shared" si="1"/>
        <v>142</v>
      </c>
    </row>
    <row r="108" spans="1:7" x14ac:dyDescent="0.2">
      <c r="A108" s="13" t="s">
        <v>121</v>
      </c>
      <c r="B108" s="13" t="s">
        <v>345</v>
      </c>
      <c r="C108" s="13" t="s">
        <v>342</v>
      </c>
      <c r="D108" s="13" t="s">
        <v>261</v>
      </c>
      <c r="E108" s="40">
        <v>140</v>
      </c>
      <c r="F108" s="40">
        <v>2</v>
      </c>
      <c r="G108" s="6">
        <f t="shared" si="1"/>
        <v>142</v>
      </c>
    </row>
    <row r="109" spans="1:7" x14ac:dyDescent="0.2">
      <c r="A109" s="13" t="s">
        <v>423</v>
      </c>
      <c r="B109" s="13" t="s">
        <v>436</v>
      </c>
      <c r="C109" s="13" t="s">
        <v>342</v>
      </c>
      <c r="D109" s="13" t="s">
        <v>261</v>
      </c>
      <c r="E109" s="40">
        <v>2</v>
      </c>
      <c r="F109" s="40"/>
      <c r="G109" s="6">
        <f t="shared" si="1"/>
        <v>2</v>
      </c>
    </row>
    <row r="110" spans="1:7" x14ac:dyDescent="0.2">
      <c r="A110" s="13" t="s">
        <v>122</v>
      </c>
      <c r="B110" s="13" t="s">
        <v>479</v>
      </c>
      <c r="C110" s="13" t="s">
        <v>320</v>
      </c>
      <c r="D110" s="13" t="s">
        <v>261</v>
      </c>
      <c r="E110" s="40">
        <v>5</v>
      </c>
      <c r="F110" s="40"/>
      <c r="G110" s="6">
        <f t="shared" si="1"/>
        <v>5</v>
      </c>
    </row>
    <row r="111" spans="1:7" x14ac:dyDescent="0.2">
      <c r="A111" s="13" t="s">
        <v>123</v>
      </c>
      <c r="B111" s="13" t="s">
        <v>541</v>
      </c>
      <c r="C111" s="13" t="s">
        <v>305</v>
      </c>
      <c r="D111" s="13" t="s">
        <v>261</v>
      </c>
      <c r="E111" s="40">
        <v>69</v>
      </c>
      <c r="F111" s="40">
        <v>14</v>
      </c>
      <c r="G111" s="6">
        <f t="shared" si="1"/>
        <v>83</v>
      </c>
    </row>
    <row r="112" spans="1:7" x14ac:dyDescent="0.2">
      <c r="A112" s="13" t="s">
        <v>480</v>
      </c>
      <c r="B112" s="13" t="s">
        <v>481</v>
      </c>
      <c r="C112" s="13" t="s">
        <v>279</v>
      </c>
      <c r="D112" s="13" t="s">
        <v>267</v>
      </c>
      <c r="E112" s="40">
        <v>6</v>
      </c>
      <c r="F112" s="40"/>
      <c r="G112" s="6">
        <f t="shared" si="1"/>
        <v>6</v>
      </c>
    </row>
    <row r="113" spans="1:7" x14ac:dyDescent="0.2">
      <c r="A113" s="13" t="s">
        <v>124</v>
      </c>
      <c r="B113" s="13" t="s">
        <v>542</v>
      </c>
      <c r="C113" s="13" t="s">
        <v>279</v>
      </c>
      <c r="D113" s="13" t="s">
        <v>261</v>
      </c>
      <c r="E113" s="40">
        <v>10</v>
      </c>
      <c r="F113" s="40">
        <v>4</v>
      </c>
      <c r="G113" s="6">
        <f t="shared" si="1"/>
        <v>14</v>
      </c>
    </row>
    <row r="114" spans="1:7" x14ac:dyDescent="0.2">
      <c r="A114" s="13" t="s">
        <v>125</v>
      </c>
      <c r="B114" s="13" t="s">
        <v>346</v>
      </c>
      <c r="C114" s="13" t="s">
        <v>305</v>
      </c>
      <c r="D114" s="13" t="s">
        <v>261</v>
      </c>
      <c r="E114" s="40">
        <v>473</v>
      </c>
      <c r="F114" s="40">
        <v>22</v>
      </c>
      <c r="G114" s="6">
        <f t="shared" si="1"/>
        <v>495</v>
      </c>
    </row>
    <row r="115" spans="1:7" x14ac:dyDescent="0.2">
      <c r="A115" s="13" t="s">
        <v>126</v>
      </c>
      <c r="B115" s="13" t="s">
        <v>347</v>
      </c>
      <c r="C115" s="13" t="s">
        <v>305</v>
      </c>
      <c r="D115" s="13" t="s">
        <v>261</v>
      </c>
      <c r="E115" s="40">
        <v>228</v>
      </c>
      <c r="F115" s="40">
        <v>10</v>
      </c>
      <c r="G115" s="6">
        <f t="shared" si="1"/>
        <v>238</v>
      </c>
    </row>
    <row r="116" spans="1:7" x14ac:dyDescent="0.2">
      <c r="A116" s="13" t="s">
        <v>127</v>
      </c>
      <c r="B116" s="13" t="s">
        <v>348</v>
      </c>
      <c r="C116" s="13" t="s">
        <v>305</v>
      </c>
      <c r="D116" s="13" t="s">
        <v>261</v>
      </c>
      <c r="E116" s="40">
        <v>144</v>
      </c>
      <c r="F116" s="40"/>
      <c r="G116" s="6">
        <f t="shared" si="1"/>
        <v>144</v>
      </c>
    </row>
    <row r="117" spans="1:7" x14ac:dyDescent="0.2">
      <c r="A117" s="13" t="s">
        <v>128</v>
      </c>
      <c r="B117" s="13" t="s">
        <v>349</v>
      </c>
      <c r="C117" s="13" t="s">
        <v>305</v>
      </c>
      <c r="D117" s="13" t="s">
        <v>261</v>
      </c>
      <c r="E117" s="40">
        <v>76</v>
      </c>
      <c r="F117" s="40">
        <v>8</v>
      </c>
      <c r="G117" s="6">
        <f t="shared" si="1"/>
        <v>84</v>
      </c>
    </row>
    <row r="118" spans="1:7" x14ac:dyDescent="0.2">
      <c r="A118" s="13" t="s">
        <v>129</v>
      </c>
      <c r="B118" s="13" t="s">
        <v>350</v>
      </c>
      <c r="C118" s="13" t="s">
        <v>305</v>
      </c>
      <c r="D118" s="13" t="s">
        <v>261</v>
      </c>
      <c r="E118" s="40">
        <v>60</v>
      </c>
      <c r="F118" s="40">
        <v>14</v>
      </c>
      <c r="G118" s="6">
        <f t="shared" si="1"/>
        <v>74</v>
      </c>
    </row>
    <row r="119" spans="1:7" x14ac:dyDescent="0.2">
      <c r="A119" s="13" t="s">
        <v>130</v>
      </c>
      <c r="B119" s="13" t="s">
        <v>351</v>
      </c>
      <c r="C119" s="13" t="s">
        <v>305</v>
      </c>
      <c r="D119" s="13" t="s">
        <v>261</v>
      </c>
      <c r="E119" s="40">
        <v>10</v>
      </c>
      <c r="F119" s="40"/>
      <c r="G119" s="6">
        <f t="shared" si="1"/>
        <v>10</v>
      </c>
    </row>
    <row r="120" spans="1:7" x14ac:dyDescent="0.2">
      <c r="A120" s="13" t="s">
        <v>131</v>
      </c>
      <c r="B120" s="13" t="s">
        <v>352</v>
      </c>
      <c r="C120" s="13" t="s">
        <v>305</v>
      </c>
      <c r="D120" s="13" t="s">
        <v>261</v>
      </c>
      <c r="E120" s="40">
        <v>65</v>
      </c>
      <c r="F120" s="40">
        <v>5</v>
      </c>
      <c r="G120" s="6">
        <f t="shared" si="1"/>
        <v>70</v>
      </c>
    </row>
    <row r="121" spans="1:7" x14ac:dyDescent="0.2">
      <c r="A121" s="13" t="s">
        <v>132</v>
      </c>
      <c r="B121" s="13" t="s">
        <v>353</v>
      </c>
      <c r="C121" s="13" t="s">
        <v>305</v>
      </c>
      <c r="D121" s="13" t="s">
        <v>267</v>
      </c>
      <c r="E121" s="40">
        <v>11</v>
      </c>
      <c r="F121" s="40"/>
      <c r="G121" s="6">
        <f t="shared" si="1"/>
        <v>11</v>
      </c>
    </row>
    <row r="122" spans="1:7" x14ac:dyDescent="0.2">
      <c r="A122" s="13" t="s">
        <v>133</v>
      </c>
      <c r="B122" s="13" t="s">
        <v>497</v>
      </c>
      <c r="C122" s="13" t="s">
        <v>305</v>
      </c>
      <c r="D122" s="13" t="s">
        <v>261</v>
      </c>
      <c r="E122" s="40">
        <v>46</v>
      </c>
      <c r="F122" s="40">
        <v>1</v>
      </c>
      <c r="G122" s="6">
        <f t="shared" si="1"/>
        <v>47</v>
      </c>
    </row>
    <row r="123" spans="1:7" x14ac:dyDescent="0.2">
      <c r="A123" s="13" t="s">
        <v>134</v>
      </c>
      <c r="B123" s="13" t="s">
        <v>354</v>
      </c>
      <c r="C123" s="13" t="s">
        <v>305</v>
      </c>
      <c r="D123" s="13" t="s">
        <v>267</v>
      </c>
      <c r="E123" s="40">
        <v>28</v>
      </c>
      <c r="F123" s="40"/>
      <c r="G123" s="6">
        <f t="shared" si="1"/>
        <v>28</v>
      </c>
    </row>
    <row r="124" spans="1:7" x14ac:dyDescent="0.2">
      <c r="A124" s="13" t="s">
        <v>135</v>
      </c>
      <c r="B124" s="13" t="s">
        <v>355</v>
      </c>
      <c r="C124" s="13" t="s">
        <v>305</v>
      </c>
      <c r="D124" s="13" t="s">
        <v>267</v>
      </c>
      <c r="E124" s="40">
        <v>2</v>
      </c>
      <c r="F124" s="40"/>
      <c r="G124" s="6">
        <f t="shared" si="1"/>
        <v>2</v>
      </c>
    </row>
    <row r="125" spans="1:7" x14ac:dyDescent="0.2">
      <c r="A125" s="13" t="s">
        <v>136</v>
      </c>
      <c r="B125" s="13" t="s">
        <v>137</v>
      </c>
      <c r="C125" s="13" t="s">
        <v>305</v>
      </c>
      <c r="D125" s="13" t="s">
        <v>267</v>
      </c>
      <c r="E125" s="40">
        <v>1</v>
      </c>
      <c r="F125" s="40"/>
      <c r="G125" s="6">
        <f t="shared" si="1"/>
        <v>1</v>
      </c>
    </row>
    <row r="126" spans="1:7" x14ac:dyDescent="0.2">
      <c r="A126" s="13" t="s">
        <v>138</v>
      </c>
      <c r="B126" s="13" t="s">
        <v>356</v>
      </c>
      <c r="C126" s="13" t="s">
        <v>305</v>
      </c>
      <c r="D126" s="13" t="s">
        <v>267</v>
      </c>
      <c r="E126" s="40">
        <v>4</v>
      </c>
      <c r="F126" s="40"/>
      <c r="G126" s="6">
        <f t="shared" si="1"/>
        <v>4</v>
      </c>
    </row>
    <row r="127" spans="1:7" x14ac:dyDescent="0.2">
      <c r="A127" s="13" t="s">
        <v>139</v>
      </c>
      <c r="B127" s="13" t="s">
        <v>357</v>
      </c>
      <c r="C127" s="13" t="s">
        <v>305</v>
      </c>
      <c r="D127" s="13" t="s">
        <v>267</v>
      </c>
      <c r="E127" s="40">
        <v>3</v>
      </c>
      <c r="F127" s="40"/>
      <c r="G127" s="6">
        <f t="shared" si="1"/>
        <v>3</v>
      </c>
    </row>
    <row r="128" spans="1:7" x14ac:dyDescent="0.2">
      <c r="A128" s="13" t="s">
        <v>140</v>
      </c>
      <c r="B128" s="13" t="s">
        <v>358</v>
      </c>
      <c r="C128" s="13" t="s">
        <v>305</v>
      </c>
      <c r="D128" s="13" t="s">
        <v>267</v>
      </c>
      <c r="E128" s="40">
        <v>8</v>
      </c>
      <c r="F128" s="40"/>
      <c r="G128" s="6">
        <f t="shared" si="1"/>
        <v>8</v>
      </c>
    </row>
    <row r="129" spans="1:7" x14ac:dyDescent="0.2">
      <c r="A129" s="13" t="s">
        <v>482</v>
      </c>
      <c r="B129" s="13" t="s">
        <v>483</v>
      </c>
      <c r="C129" s="13" t="s">
        <v>301</v>
      </c>
      <c r="D129" s="13" t="s">
        <v>267</v>
      </c>
      <c r="E129" s="40">
        <v>1</v>
      </c>
      <c r="F129" s="40"/>
      <c r="G129" s="6">
        <f t="shared" si="1"/>
        <v>1</v>
      </c>
    </row>
    <row r="130" spans="1:7" x14ac:dyDescent="0.2">
      <c r="A130" s="13" t="s">
        <v>141</v>
      </c>
      <c r="B130" s="13" t="s">
        <v>543</v>
      </c>
      <c r="C130" s="13" t="s">
        <v>301</v>
      </c>
      <c r="D130" s="13" t="s">
        <v>261</v>
      </c>
      <c r="E130" s="40">
        <v>28</v>
      </c>
      <c r="F130" s="40"/>
      <c r="G130" s="6">
        <f t="shared" si="1"/>
        <v>28</v>
      </c>
    </row>
    <row r="131" spans="1:7" x14ac:dyDescent="0.2">
      <c r="A131" s="13" t="s">
        <v>424</v>
      </c>
      <c r="B131" s="13" t="s">
        <v>544</v>
      </c>
      <c r="C131" s="13" t="s">
        <v>271</v>
      </c>
      <c r="D131" s="13" t="s">
        <v>261</v>
      </c>
      <c r="E131" s="40">
        <v>4</v>
      </c>
      <c r="F131" s="40"/>
      <c r="G131" s="6">
        <f t="shared" si="1"/>
        <v>4</v>
      </c>
    </row>
    <row r="132" spans="1:7" x14ac:dyDescent="0.2">
      <c r="A132" s="13" t="s">
        <v>142</v>
      </c>
      <c r="B132" s="13" t="s">
        <v>359</v>
      </c>
      <c r="C132" s="13" t="s">
        <v>279</v>
      </c>
      <c r="D132" s="13" t="s">
        <v>261</v>
      </c>
      <c r="E132" s="40">
        <v>16</v>
      </c>
      <c r="F132" s="40">
        <v>6</v>
      </c>
      <c r="G132" s="6">
        <f t="shared" si="1"/>
        <v>22</v>
      </c>
    </row>
    <row r="133" spans="1:7" x14ac:dyDescent="0.2">
      <c r="A133" s="13" t="s">
        <v>143</v>
      </c>
      <c r="B133" s="13" t="s">
        <v>545</v>
      </c>
      <c r="C133" s="13" t="s">
        <v>279</v>
      </c>
      <c r="D133" s="13" t="s">
        <v>267</v>
      </c>
      <c r="E133" s="40">
        <v>144</v>
      </c>
      <c r="F133" s="40">
        <v>1</v>
      </c>
      <c r="G133" s="6">
        <f t="shared" si="1"/>
        <v>145</v>
      </c>
    </row>
    <row r="134" spans="1:7" x14ac:dyDescent="0.2">
      <c r="A134" s="13" t="s">
        <v>144</v>
      </c>
      <c r="B134" s="13" t="s">
        <v>437</v>
      </c>
      <c r="C134" s="13" t="s">
        <v>301</v>
      </c>
      <c r="D134" s="13" t="s">
        <v>261</v>
      </c>
      <c r="E134" s="40">
        <v>85</v>
      </c>
      <c r="F134" s="40">
        <v>3</v>
      </c>
      <c r="G134" s="6">
        <f t="shared" si="1"/>
        <v>88</v>
      </c>
    </row>
    <row r="135" spans="1:7" x14ac:dyDescent="0.2">
      <c r="A135" s="13" t="s">
        <v>145</v>
      </c>
      <c r="B135" s="13" t="s">
        <v>360</v>
      </c>
      <c r="C135" s="13" t="s">
        <v>301</v>
      </c>
      <c r="D135" s="13" t="s">
        <v>261</v>
      </c>
      <c r="E135" s="40">
        <v>147</v>
      </c>
      <c r="F135" s="40">
        <v>3</v>
      </c>
      <c r="G135" s="6">
        <f t="shared" ref="G135:G198" si="2">SUM(E135:F135)</f>
        <v>150</v>
      </c>
    </row>
    <row r="136" spans="1:7" x14ac:dyDescent="0.2">
      <c r="A136" s="13" t="s">
        <v>146</v>
      </c>
      <c r="B136" s="13" t="s">
        <v>361</v>
      </c>
      <c r="C136" s="13" t="s">
        <v>301</v>
      </c>
      <c r="D136" s="13" t="s">
        <v>267</v>
      </c>
      <c r="E136" s="40">
        <v>40</v>
      </c>
      <c r="F136" s="40">
        <v>2</v>
      </c>
      <c r="G136" s="6">
        <f t="shared" si="2"/>
        <v>42</v>
      </c>
    </row>
    <row r="137" spans="1:7" x14ac:dyDescent="0.2">
      <c r="A137" s="13" t="s">
        <v>147</v>
      </c>
      <c r="B137" s="13" t="s">
        <v>484</v>
      </c>
      <c r="C137" s="13" t="s">
        <v>301</v>
      </c>
      <c r="D137" s="13" t="s">
        <v>261</v>
      </c>
      <c r="E137" s="40">
        <v>5</v>
      </c>
      <c r="F137" s="40"/>
      <c r="G137" s="6">
        <f t="shared" si="2"/>
        <v>5</v>
      </c>
    </row>
    <row r="138" spans="1:7" x14ac:dyDescent="0.2">
      <c r="A138" s="13" t="s">
        <v>148</v>
      </c>
      <c r="B138" s="13" t="s">
        <v>362</v>
      </c>
      <c r="C138" s="13" t="s">
        <v>279</v>
      </c>
      <c r="D138" s="13" t="s">
        <v>261</v>
      </c>
      <c r="E138" s="40">
        <v>52</v>
      </c>
      <c r="F138" s="40">
        <v>2</v>
      </c>
      <c r="G138" s="6">
        <f t="shared" si="2"/>
        <v>54</v>
      </c>
    </row>
    <row r="139" spans="1:7" x14ac:dyDescent="0.2">
      <c r="A139" s="13" t="s">
        <v>425</v>
      </c>
      <c r="B139" s="13" t="s">
        <v>546</v>
      </c>
      <c r="C139" s="13" t="s">
        <v>331</v>
      </c>
      <c r="D139" s="13" t="s">
        <v>261</v>
      </c>
      <c r="E139" s="40">
        <v>5</v>
      </c>
      <c r="F139" s="40">
        <v>9</v>
      </c>
      <c r="G139" s="6">
        <f t="shared" si="2"/>
        <v>14</v>
      </c>
    </row>
    <row r="140" spans="1:7" x14ac:dyDescent="0.2">
      <c r="A140" s="13" t="s">
        <v>149</v>
      </c>
      <c r="B140" s="13" t="s">
        <v>363</v>
      </c>
      <c r="C140" s="13" t="s">
        <v>287</v>
      </c>
      <c r="D140" s="13" t="s">
        <v>261</v>
      </c>
      <c r="E140" s="40">
        <v>38</v>
      </c>
      <c r="F140" s="40">
        <v>2</v>
      </c>
      <c r="G140" s="6">
        <f t="shared" si="2"/>
        <v>40</v>
      </c>
    </row>
    <row r="141" spans="1:7" x14ac:dyDescent="0.2">
      <c r="A141" s="13" t="s">
        <v>485</v>
      </c>
      <c r="B141" s="13" t="s">
        <v>547</v>
      </c>
      <c r="C141" s="13" t="s">
        <v>287</v>
      </c>
      <c r="D141" s="13" t="s">
        <v>267</v>
      </c>
      <c r="E141" s="40">
        <v>1</v>
      </c>
      <c r="F141" s="40"/>
      <c r="G141" s="6">
        <f t="shared" si="2"/>
        <v>1</v>
      </c>
    </row>
    <row r="142" spans="1:7" x14ac:dyDescent="0.2">
      <c r="A142" s="13" t="s">
        <v>486</v>
      </c>
      <c r="B142" s="13" t="s">
        <v>487</v>
      </c>
      <c r="C142" s="13" t="s">
        <v>320</v>
      </c>
      <c r="D142" s="13" t="s">
        <v>267</v>
      </c>
      <c r="E142" s="40">
        <v>2</v>
      </c>
      <c r="F142" s="40"/>
      <c r="G142" s="6">
        <f t="shared" si="2"/>
        <v>2</v>
      </c>
    </row>
    <row r="143" spans="1:7" x14ac:dyDescent="0.2">
      <c r="A143" s="13" t="s">
        <v>150</v>
      </c>
      <c r="B143" s="13" t="s">
        <v>364</v>
      </c>
      <c r="C143" s="13" t="s">
        <v>318</v>
      </c>
      <c r="D143" s="13" t="s">
        <v>261</v>
      </c>
      <c r="E143" s="40">
        <v>244</v>
      </c>
      <c r="F143" s="40">
        <v>2</v>
      </c>
      <c r="G143" s="6">
        <f t="shared" si="2"/>
        <v>246</v>
      </c>
    </row>
    <row r="144" spans="1:7" x14ac:dyDescent="0.2">
      <c r="A144" s="13" t="s">
        <v>151</v>
      </c>
      <c r="B144" s="13" t="s">
        <v>365</v>
      </c>
      <c r="C144" s="13" t="s">
        <v>318</v>
      </c>
      <c r="D144" s="13" t="s">
        <v>261</v>
      </c>
      <c r="E144" s="40">
        <v>252</v>
      </c>
      <c r="F144" s="40">
        <v>11</v>
      </c>
      <c r="G144" s="6">
        <f t="shared" si="2"/>
        <v>263</v>
      </c>
    </row>
    <row r="145" spans="1:7" x14ac:dyDescent="0.2">
      <c r="A145" s="13" t="s">
        <v>488</v>
      </c>
      <c r="B145" s="13" t="s">
        <v>548</v>
      </c>
      <c r="C145" s="13" t="s">
        <v>318</v>
      </c>
      <c r="D145" s="13" t="s">
        <v>261</v>
      </c>
      <c r="E145" s="40">
        <v>2</v>
      </c>
      <c r="F145" s="40"/>
      <c r="G145" s="6">
        <f t="shared" si="2"/>
        <v>2</v>
      </c>
    </row>
    <row r="146" spans="1:7" x14ac:dyDescent="0.2">
      <c r="A146" s="13" t="s">
        <v>152</v>
      </c>
      <c r="B146" s="13" t="s">
        <v>366</v>
      </c>
      <c r="C146" s="13" t="s">
        <v>318</v>
      </c>
      <c r="D146" s="13" t="s">
        <v>261</v>
      </c>
      <c r="E146" s="40">
        <v>25</v>
      </c>
      <c r="F146" s="40"/>
      <c r="G146" s="6">
        <f t="shared" si="2"/>
        <v>25</v>
      </c>
    </row>
    <row r="147" spans="1:7" x14ac:dyDescent="0.2">
      <c r="A147" s="13" t="s">
        <v>153</v>
      </c>
      <c r="B147" s="13" t="s">
        <v>367</v>
      </c>
      <c r="C147" s="13" t="s">
        <v>318</v>
      </c>
      <c r="D147" s="13" t="s">
        <v>267</v>
      </c>
      <c r="E147" s="40">
        <v>4</v>
      </c>
      <c r="F147" s="40"/>
      <c r="G147" s="6">
        <f t="shared" si="2"/>
        <v>4</v>
      </c>
    </row>
    <row r="148" spans="1:7" x14ac:dyDescent="0.2">
      <c r="A148" s="13" t="s">
        <v>154</v>
      </c>
      <c r="B148" s="13" t="s">
        <v>368</v>
      </c>
      <c r="C148" s="13" t="s">
        <v>318</v>
      </c>
      <c r="D148" s="13" t="s">
        <v>261</v>
      </c>
      <c r="E148" s="40">
        <v>14</v>
      </c>
      <c r="F148" s="40"/>
      <c r="G148" s="6">
        <f t="shared" si="2"/>
        <v>14</v>
      </c>
    </row>
    <row r="149" spans="1:7" x14ac:dyDescent="0.2">
      <c r="A149" s="13" t="s">
        <v>155</v>
      </c>
      <c r="B149" s="13" t="s">
        <v>369</v>
      </c>
      <c r="C149" s="13" t="s">
        <v>285</v>
      </c>
      <c r="D149" s="13" t="s">
        <v>261</v>
      </c>
      <c r="E149" s="40">
        <v>4</v>
      </c>
      <c r="F149" s="40"/>
      <c r="G149" s="6">
        <f t="shared" si="2"/>
        <v>4</v>
      </c>
    </row>
    <row r="150" spans="1:7" x14ac:dyDescent="0.2">
      <c r="A150" s="13" t="s">
        <v>156</v>
      </c>
      <c r="B150" s="13" t="s">
        <v>549</v>
      </c>
      <c r="C150" s="13" t="s">
        <v>320</v>
      </c>
      <c r="D150" s="13" t="s">
        <v>261</v>
      </c>
      <c r="E150" s="40">
        <v>1</v>
      </c>
      <c r="F150" s="40">
        <v>1</v>
      </c>
      <c r="G150" s="6">
        <f t="shared" si="2"/>
        <v>2</v>
      </c>
    </row>
    <row r="151" spans="1:7" x14ac:dyDescent="0.2">
      <c r="A151" s="13" t="s">
        <v>157</v>
      </c>
      <c r="B151" s="13" t="s">
        <v>370</v>
      </c>
      <c r="C151" s="13" t="s">
        <v>275</v>
      </c>
      <c r="D151" s="13" t="s">
        <v>261</v>
      </c>
      <c r="E151" s="40">
        <v>333</v>
      </c>
      <c r="F151" s="40">
        <v>6</v>
      </c>
      <c r="G151" s="6">
        <f t="shared" si="2"/>
        <v>339</v>
      </c>
    </row>
    <row r="152" spans="1:7" x14ac:dyDescent="0.2">
      <c r="A152" s="13" t="s">
        <v>158</v>
      </c>
      <c r="B152" s="13" t="s">
        <v>371</v>
      </c>
      <c r="C152" s="13" t="s">
        <v>275</v>
      </c>
      <c r="D152" s="13" t="s">
        <v>267</v>
      </c>
      <c r="E152" s="40">
        <v>4</v>
      </c>
      <c r="F152" s="40"/>
      <c r="G152" s="6">
        <f t="shared" si="2"/>
        <v>4</v>
      </c>
    </row>
    <row r="153" spans="1:7" x14ac:dyDescent="0.2">
      <c r="A153" s="13" t="s">
        <v>426</v>
      </c>
      <c r="B153" s="13" t="s">
        <v>550</v>
      </c>
      <c r="C153" s="13" t="s">
        <v>275</v>
      </c>
      <c r="D153" s="13" t="s">
        <v>267</v>
      </c>
      <c r="E153" s="40">
        <v>11</v>
      </c>
      <c r="F153" s="40"/>
      <c r="G153" s="6">
        <f t="shared" si="2"/>
        <v>11</v>
      </c>
    </row>
    <row r="154" spans="1:7" x14ac:dyDescent="0.2">
      <c r="A154" s="13" t="s">
        <v>159</v>
      </c>
      <c r="B154" s="13" t="s">
        <v>489</v>
      </c>
      <c r="C154" s="13" t="s">
        <v>275</v>
      </c>
      <c r="D154" s="13" t="s">
        <v>267</v>
      </c>
      <c r="E154" s="40">
        <v>10</v>
      </c>
      <c r="F154" s="40"/>
      <c r="G154" s="6">
        <f t="shared" si="2"/>
        <v>10</v>
      </c>
    </row>
    <row r="155" spans="1:7" x14ac:dyDescent="0.2">
      <c r="A155" s="13" t="s">
        <v>160</v>
      </c>
      <c r="B155" s="13" t="s">
        <v>551</v>
      </c>
      <c r="C155" s="13" t="s">
        <v>303</v>
      </c>
      <c r="D155" s="13" t="s">
        <v>261</v>
      </c>
      <c r="E155" s="40">
        <v>8</v>
      </c>
      <c r="F155" s="40"/>
      <c r="G155" s="6">
        <f t="shared" si="2"/>
        <v>8</v>
      </c>
    </row>
    <row r="156" spans="1:7" x14ac:dyDescent="0.2">
      <c r="A156" s="13" t="s">
        <v>161</v>
      </c>
      <c r="B156" s="13" t="s">
        <v>552</v>
      </c>
      <c r="C156" s="13" t="s">
        <v>318</v>
      </c>
      <c r="D156" s="13" t="s">
        <v>261</v>
      </c>
      <c r="E156" s="40">
        <v>12</v>
      </c>
      <c r="F156" s="40">
        <v>3</v>
      </c>
      <c r="G156" s="6">
        <f t="shared" si="2"/>
        <v>15</v>
      </c>
    </row>
    <row r="157" spans="1:7" x14ac:dyDescent="0.2">
      <c r="A157" s="13" t="s">
        <v>162</v>
      </c>
      <c r="B157" s="13" t="s">
        <v>372</v>
      </c>
      <c r="C157" s="13" t="s">
        <v>279</v>
      </c>
      <c r="D157" s="13" t="s">
        <v>261</v>
      </c>
      <c r="E157" s="40">
        <v>903</v>
      </c>
      <c r="F157" s="40">
        <v>23</v>
      </c>
      <c r="G157" s="6">
        <f t="shared" si="2"/>
        <v>926</v>
      </c>
    </row>
    <row r="158" spans="1:7" x14ac:dyDescent="0.2">
      <c r="A158" s="13" t="s">
        <v>163</v>
      </c>
      <c r="B158" s="13" t="s">
        <v>373</v>
      </c>
      <c r="C158" s="13" t="s">
        <v>279</v>
      </c>
      <c r="D158" s="13" t="s">
        <v>261</v>
      </c>
      <c r="E158" s="40">
        <v>430</v>
      </c>
      <c r="F158" s="40">
        <v>4</v>
      </c>
      <c r="G158" s="6">
        <f t="shared" si="2"/>
        <v>434</v>
      </c>
    </row>
    <row r="159" spans="1:7" x14ac:dyDescent="0.2">
      <c r="A159" s="13" t="s">
        <v>164</v>
      </c>
      <c r="B159" s="13" t="s">
        <v>374</v>
      </c>
      <c r="C159" s="13" t="s">
        <v>279</v>
      </c>
      <c r="D159" s="13" t="s">
        <v>261</v>
      </c>
      <c r="E159" s="40">
        <v>331</v>
      </c>
      <c r="F159" s="40"/>
      <c r="G159" s="6">
        <f t="shared" si="2"/>
        <v>331</v>
      </c>
    </row>
    <row r="160" spans="1:7" x14ac:dyDescent="0.2">
      <c r="A160" s="13" t="s">
        <v>165</v>
      </c>
      <c r="B160" s="13" t="s">
        <v>166</v>
      </c>
      <c r="C160" s="13" t="s">
        <v>279</v>
      </c>
      <c r="D160" s="13" t="s">
        <v>261</v>
      </c>
      <c r="E160" s="40">
        <v>23</v>
      </c>
      <c r="F160" s="40"/>
      <c r="G160" s="6">
        <f t="shared" si="2"/>
        <v>23</v>
      </c>
    </row>
    <row r="161" spans="1:7" x14ac:dyDescent="0.2">
      <c r="A161" s="13" t="s">
        <v>167</v>
      </c>
      <c r="B161" s="13" t="s">
        <v>375</v>
      </c>
      <c r="C161" s="13" t="s">
        <v>279</v>
      </c>
      <c r="D161" s="13" t="s">
        <v>261</v>
      </c>
      <c r="E161" s="40">
        <v>231</v>
      </c>
      <c r="F161" s="40">
        <v>29</v>
      </c>
      <c r="G161" s="6">
        <f t="shared" si="2"/>
        <v>260</v>
      </c>
    </row>
    <row r="162" spans="1:7" x14ac:dyDescent="0.2">
      <c r="A162" s="13" t="s">
        <v>168</v>
      </c>
      <c r="B162" s="13" t="s">
        <v>376</v>
      </c>
      <c r="C162" s="13" t="s">
        <v>279</v>
      </c>
      <c r="D162" s="13" t="s">
        <v>261</v>
      </c>
      <c r="E162" s="40">
        <v>79</v>
      </c>
      <c r="F162" s="40">
        <v>14</v>
      </c>
      <c r="G162" s="6">
        <f t="shared" si="2"/>
        <v>93</v>
      </c>
    </row>
    <row r="163" spans="1:7" x14ac:dyDescent="0.2">
      <c r="A163" s="13" t="s">
        <v>169</v>
      </c>
      <c r="B163" s="13" t="s">
        <v>170</v>
      </c>
      <c r="C163" s="13" t="s">
        <v>279</v>
      </c>
      <c r="D163" s="13" t="s">
        <v>261</v>
      </c>
      <c r="E163" s="40">
        <v>88</v>
      </c>
      <c r="F163" s="40">
        <v>2</v>
      </c>
      <c r="G163" s="6">
        <f t="shared" si="2"/>
        <v>90</v>
      </c>
    </row>
    <row r="164" spans="1:7" x14ac:dyDescent="0.2">
      <c r="A164" s="13" t="s">
        <v>517</v>
      </c>
      <c r="B164" s="13" t="s">
        <v>553</v>
      </c>
      <c r="C164" s="13" t="s">
        <v>279</v>
      </c>
      <c r="D164" s="13" t="s">
        <v>261</v>
      </c>
      <c r="E164" s="40">
        <v>2</v>
      </c>
      <c r="F164" s="40"/>
      <c r="G164" s="6">
        <f t="shared" si="2"/>
        <v>2</v>
      </c>
    </row>
    <row r="165" spans="1:7" x14ac:dyDescent="0.2">
      <c r="A165" s="13" t="s">
        <v>171</v>
      </c>
      <c r="B165" s="13" t="s">
        <v>172</v>
      </c>
      <c r="C165" s="13" t="s">
        <v>279</v>
      </c>
      <c r="D165" s="13" t="s">
        <v>261</v>
      </c>
      <c r="E165" s="40">
        <v>28</v>
      </c>
      <c r="F165" s="40"/>
      <c r="G165" s="6">
        <f t="shared" si="2"/>
        <v>28</v>
      </c>
    </row>
    <row r="166" spans="1:7" x14ac:dyDescent="0.2">
      <c r="A166" s="13" t="s">
        <v>173</v>
      </c>
      <c r="B166" s="13" t="s">
        <v>377</v>
      </c>
      <c r="C166" s="13" t="s">
        <v>279</v>
      </c>
      <c r="D166" s="13" t="s">
        <v>261</v>
      </c>
      <c r="E166" s="40">
        <v>78</v>
      </c>
      <c r="F166" s="40">
        <v>2</v>
      </c>
      <c r="G166" s="6">
        <f t="shared" si="2"/>
        <v>80</v>
      </c>
    </row>
    <row r="167" spans="1:7" x14ac:dyDescent="0.2">
      <c r="A167" s="13" t="s">
        <v>174</v>
      </c>
      <c r="B167" s="13" t="s">
        <v>215</v>
      </c>
      <c r="C167" s="13" t="s">
        <v>279</v>
      </c>
      <c r="D167" s="13" t="s">
        <v>261</v>
      </c>
      <c r="E167" s="40">
        <v>3</v>
      </c>
      <c r="F167" s="40">
        <v>1</v>
      </c>
      <c r="G167" s="6">
        <f t="shared" si="2"/>
        <v>4</v>
      </c>
    </row>
    <row r="168" spans="1:7" x14ac:dyDescent="0.2">
      <c r="A168" s="13" t="s">
        <v>175</v>
      </c>
      <c r="B168" s="13" t="s">
        <v>378</v>
      </c>
      <c r="C168" s="13" t="s">
        <v>279</v>
      </c>
      <c r="D168" s="13" t="s">
        <v>261</v>
      </c>
      <c r="E168" s="40">
        <v>153</v>
      </c>
      <c r="F168" s="40">
        <v>2</v>
      </c>
      <c r="G168" s="6">
        <f t="shared" si="2"/>
        <v>155</v>
      </c>
    </row>
    <row r="169" spans="1:7" x14ac:dyDescent="0.2">
      <c r="A169" s="13" t="s">
        <v>176</v>
      </c>
      <c r="B169" s="13" t="s">
        <v>379</v>
      </c>
      <c r="C169" s="13" t="s">
        <v>279</v>
      </c>
      <c r="D169" s="13" t="s">
        <v>267</v>
      </c>
      <c r="E169" s="40">
        <v>30</v>
      </c>
      <c r="F169" s="40"/>
      <c r="G169" s="6">
        <f t="shared" si="2"/>
        <v>30</v>
      </c>
    </row>
    <row r="170" spans="1:7" x14ac:dyDescent="0.2">
      <c r="A170" s="13" t="s">
        <v>177</v>
      </c>
      <c r="B170" s="13" t="s">
        <v>178</v>
      </c>
      <c r="C170" s="13" t="s">
        <v>279</v>
      </c>
      <c r="D170" s="13" t="s">
        <v>267</v>
      </c>
      <c r="E170" s="40">
        <v>16</v>
      </c>
      <c r="F170" s="40"/>
      <c r="G170" s="6">
        <f t="shared" si="2"/>
        <v>16</v>
      </c>
    </row>
    <row r="171" spans="1:7" x14ac:dyDescent="0.2">
      <c r="A171" s="13" t="s">
        <v>179</v>
      </c>
      <c r="B171" s="13" t="s">
        <v>380</v>
      </c>
      <c r="C171" s="13" t="s">
        <v>279</v>
      </c>
      <c r="D171" s="13" t="s">
        <v>267</v>
      </c>
      <c r="E171" s="40">
        <v>212</v>
      </c>
      <c r="F171" s="40"/>
      <c r="G171" s="6">
        <f t="shared" si="2"/>
        <v>212</v>
      </c>
    </row>
    <row r="172" spans="1:7" x14ac:dyDescent="0.2">
      <c r="A172" s="13" t="s">
        <v>180</v>
      </c>
      <c r="B172" s="13" t="s">
        <v>554</v>
      </c>
      <c r="C172" s="13" t="s">
        <v>279</v>
      </c>
      <c r="D172" s="13" t="s">
        <v>267</v>
      </c>
      <c r="E172" s="40">
        <v>30</v>
      </c>
      <c r="F172" s="40"/>
      <c r="G172" s="6">
        <f t="shared" si="2"/>
        <v>30</v>
      </c>
    </row>
    <row r="173" spans="1:7" x14ac:dyDescent="0.2">
      <c r="A173" s="13" t="s">
        <v>181</v>
      </c>
      <c r="B173" s="13" t="s">
        <v>555</v>
      </c>
      <c r="C173" s="13" t="s">
        <v>279</v>
      </c>
      <c r="D173" s="13" t="s">
        <v>267</v>
      </c>
      <c r="E173" s="40">
        <v>8</v>
      </c>
      <c r="F173" s="40"/>
      <c r="G173" s="6">
        <f t="shared" si="2"/>
        <v>8</v>
      </c>
    </row>
    <row r="174" spans="1:7" x14ac:dyDescent="0.2">
      <c r="A174" s="13" t="s">
        <v>182</v>
      </c>
      <c r="B174" s="13" t="s">
        <v>381</v>
      </c>
      <c r="C174" s="13" t="s">
        <v>279</v>
      </c>
      <c r="D174" s="13" t="s">
        <v>267</v>
      </c>
      <c r="E174" s="40">
        <v>12</v>
      </c>
      <c r="F174" s="40"/>
      <c r="G174" s="6">
        <f t="shared" si="2"/>
        <v>12</v>
      </c>
    </row>
    <row r="175" spans="1:7" x14ac:dyDescent="0.2">
      <c r="A175" s="13" t="s">
        <v>183</v>
      </c>
      <c r="B175" s="13" t="s">
        <v>382</v>
      </c>
      <c r="C175" s="13" t="s">
        <v>279</v>
      </c>
      <c r="D175" s="13" t="s">
        <v>261</v>
      </c>
      <c r="E175" s="40">
        <v>27</v>
      </c>
      <c r="F175" s="40">
        <v>14</v>
      </c>
      <c r="G175" s="6">
        <f t="shared" si="2"/>
        <v>41</v>
      </c>
    </row>
    <row r="176" spans="1:7" x14ac:dyDescent="0.2">
      <c r="A176" s="13" t="s">
        <v>184</v>
      </c>
      <c r="B176" s="13" t="s">
        <v>213</v>
      </c>
      <c r="C176" s="13" t="s">
        <v>279</v>
      </c>
      <c r="D176" s="13" t="s">
        <v>267</v>
      </c>
      <c r="E176" s="40">
        <v>38</v>
      </c>
      <c r="F176" s="40"/>
      <c r="G176" s="6">
        <f t="shared" si="2"/>
        <v>38</v>
      </c>
    </row>
    <row r="177" spans="1:7" x14ac:dyDescent="0.2">
      <c r="A177" s="13" t="s">
        <v>185</v>
      </c>
      <c r="B177" s="13" t="s">
        <v>383</v>
      </c>
      <c r="C177" s="13" t="s">
        <v>279</v>
      </c>
      <c r="D177" s="13" t="s">
        <v>267</v>
      </c>
      <c r="E177" s="40">
        <v>56</v>
      </c>
      <c r="F177" s="40">
        <v>1</v>
      </c>
      <c r="G177" s="6">
        <f t="shared" si="2"/>
        <v>57</v>
      </c>
    </row>
    <row r="178" spans="1:7" x14ac:dyDescent="0.2">
      <c r="A178" s="13" t="s">
        <v>186</v>
      </c>
      <c r="B178" s="13" t="s">
        <v>384</v>
      </c>
      <c r="C178" s="13" t="s">
        <v>279</v>
      </c>
      <c r="D178" s="13" t="s">
        <v>267</v>
      </c>
      <c r="E178" s="40">
        <v>14</v>
      </c>
      <c r="F178" s="40"/>
      <c r="G178" s="6">
        <f t="shared" si="2"/>
        <v>14</v>
      </c>
    </row>
    <row r="179" spans="1:7" x14ac:dyDescent="0.2">
      <c r="A179" s="13" t="s">
        <v>187</v>
      </c>
      <c r="B179" s="13" t="s">
        <v>385</v>
      </c>
      <c r="C179" s="13" t="s">
        <v>279</v>
      </c>
      <c r="D179" s="13" t="s">
        <v>267</v>
      </c>
      <c r="E179" s="40">
        <v>6</v>
      </c>
      <c r="F179" s="40"/>
      <c r="G179" s="6">
        <f t="shared" si="2"/>
        <v>6</v>
      </c>
    </row>
    <row r="180" spans="1:7" x14ac:dyDescent="0.2">
      <c r="A180" s="13" t="s">
        <v>518</v>
      </c>
      <c r="B180" s="13" t="s">
        <v>556</v>
      </c>
      <c r="C180" s="13" t="s">
        <v>279</v>
      </c>
      <c r="D180" s="13" t="s">
        <v>267</v>
      </c>
      <c r="E180" s="40">
        <v>2</v>
      </c>
      <c r="F180" s="40"/>
      <c r="G180" s="6">
        <f t="shared" si="2"/>
        <v>2</v>
      </c>
    </row>
    <row r="181" spans="1:7" x14ac:dyDescent="0.2">
      <c r="A181" s="13" t="s">
        <v>427</v>
      </c>
      <c r="B181" s="13" t="s">
        <v>438</v>
      </c>
      <c r="C181" s="13" t="s">
        <v>279</v>
      </c>
      <c r="D181" s="13" t="s">
        <v>267</v>
      </c>
      <c r="E181" s="40">
        <v>6</v>
      </c>
      <c r="F181" s="40"/>
      <c r="G181" s="6">
        <f t="shared" si="2"/>
        <v>6</v>
      </c>
    </row>
    <row r="182" spans="1:7" x14ac:dyDescent="0.2">
      <c r="A182" s="13" t="s">
        <v>456</v>
      </c>
      <c r="B182" s="13" t="s">
        <v>490</v>
      </c>
      <c r="C182" s="13" t="s">
        <v>279</v>
      </c>
      <c r="D182" s="13" t="s">
        <v>261</v>
      </c>
      <c r="E182" s="40">
        <v>1</v>
      </c>
      <c r="F182" s="40"/>
      <c r="G182" s="6">
        <f t="shared" si="2"/>
        <v>1</v>
      </c>
    </row>
    <row r="183" spans="1:7" x14ac:dyDescent="0.2">
      <c r="A183" s="13" t="s">
        <v>491</v>
      </c>
      <c r="B183" s="13" t="s">
        <v>492</v>
      </c>
      <c r="C183" s="13" t="s">
        <v>279</v>
      </c>
      <c r="D183" s="13" t="s">
        <v>267</v>
      </c>
      <c r="E183" s="40">
        <v>2</v>
      </c>
      <c r="F183" s="40"/>
      <c r="G183" s="6">
        <f t="shared" si="2"/>
        <v>2</v>
      </c>
    </row>
    <row r="184" spans="1:7" x14ac:dyDescent="0.2">
      <c r="A184" s="13" t="s">
        <v>188</v>
      </c>
      <c r="B184" s="13" t="s">
        <v>386</v>
      </c>
      <c r="C184" s="13" t="s">
        <v>279</v>
      </c>
      <c r="D184" s="13" t="s">
        <v>261</v>
      </c>
      <c r="E184" s="40">
        <v>75</v>
      </c>
      <c r="F184" s="40">
        <v>7</v>
      </c>
      <c r="G184" s="6">
        <f t="shared" si="2"/>
        <v>82</v>
      </c>
    </row>
    <row r="185" spans="1:7" x14ac:dyDescent="0.2">
      <c r="A185" s="13" t="s">
        <v>189</v>
      </c>
      <c r="B185" s="13" t="s">
        <v>387</v>
      </c>
      <c r="C185" s="13" t="s">
        <v>279</v>
      </c>
      <c r="D185" s="13" t="s">
        <v>267</v>
      </c>
      <c r="E185" s="40">
        <v>2</v>
      </c>
      <c r="F185" s="40"/>
      <c r="G185" s="6">
        <f t="shared" si="2"/>
        <v>2</v>
      </c>
    </row>
    <row r="186" spans="1:7" x14ac:dyDescent="0.2">
      <c r="A186" s="13" t="s">
        <v>190</v>
      </c>
      <c r="B186" s="13" t="s">
        <v>389</v>
      </c>
      <c r="C186" s="13" t="s">
        <v>279</v>
      </c>
      <c r="D186" s="13" t="s">
        <v>261</v>
      </c>
      <c r="E186" s="40">
        <v>6</v>
      </c>
      <c r="F186" s="40"/>
      <c r="G186" s="6">
        <f t="shared" si="2"/>
        <v>6</v>
      </c>
    </row>
    <row r="187" spans="1:7" x14ac:dyDescent="0.2">
      <c r="A187" s="13" t="s">
        <v>191</v>
      </c>
      <c r="B187" s="13" t="s">
        <v>390</v>
      </c>
      <c r="C187" s="13" t="s">
        <v>279</v>
      </c>
      <c r="D187" s="13" t="s">
        <v>267</v>
      </c>
      <c r="E187" s="40">
        <v>43</v>
      </c>
      <c r="F187" s="40"/>
      <c r="G187" s="6">
        <f t="shared" si="2"/>
        <v>43</v>
      </c>
    </row>
    <row r="188" spans="1:7" x14ac:dyDescent="0.2">
      <c r="A188" s="13" t="s">
        <v>192</v>
      </c>
      <c r="B188" s="13" t="s">
        <v>493</v>
      </c>
      <c r="C188" s="13" t="s">
        <v>279</v>
      </c>
      <c r="D188" s="13" t="s">
        <v>267</v>
      </c>
      <c r="E188" s="40">
        <v>9</v>
      </c>
      <c r="F188" s="40"/>
      <c r="G188" s="6">
        <f t="shared" si="2"/>
        <v>9</v>
      </c>
    </row>
    <row r="189" spans="1:7" x14ac:dyDescent="0.2">
      <c r="A189" s="13" t="s">
        <v>519</v>
      </c>
      <c r="B189" s="13" t="s">
        <v>557</v>
      </c>
      <c r="C189" s="13" t="s">
        <v>279</v>
      </c>
      <c r="D189" s="13" t="s">
        <v>261</v>
      </c>
      <c r="E189" s="40"/>
      <c r="F189" s="40">
        <v>2</v>
      </c>
      <c r="G189" s="6">
        <f t="shared" si="2"/>
        <v>2</v>
      </c>
    </row>
    <row r="190" spans="1:7" x14ac:dyDescent="0.2">
      <c r="A190" s="13" t="s">
        <v>494</v>
      </c>
      <c r="B190" s="13" t="s">
        <v>495</v>
      </c>
      <c r="C190" s="13" t="s">
        <v>279</v>
      </c>
      <c r="D190" s="13" t="s">
        <v>261</v>
      </c>
      <c r="E190" s="40"/>
      <c r="F190" s="40">
        <v>1</v>
      </c>
      <c r="G190" s="6">
        <f t="shared" si="2"/>
        <v>1</v>
      </c>
    </row>
    <row r="191" spans="1:7" x14ac:dyDescent="0.2">
      <c r="A191" s="13" t="s">
        <v>428</v>
      </c>
      <c r="B191" s="13" t="s">
        <v>439</v>
      </c>
      <c r="C191" s="13" t="s">
        <v>279</v>
      </c>
      <c r="D191" s="13" t="s">
        <v>267</v>
      </c>
      <c r="E191" s="40">
        <v>4</v>
      </c>
      <c r="F191" s="40">
        <v>3</v>
      </c>
      <c r="G191" s="6">
        <f t="shared" si="2"/>
        <v>7</v>
      </c>
    </row>
    <row r="192" spans="1:7" x14ac:dyDescent="0.2">
      <c r="A192" s="13" t="s">
        <v>193</v>
      </c>
      <c r="B192" s="13" t="s">
        <v>391</v>
      </c>
      <c r="C192" s="13" t="s">
        <v>275</v>
      </c>
      <c r="D192" s="13" t="s">
        <v>267</v>
      </c>
      <c r="E192" s="40">
        <v>15</v>
      </c>
      <c r="F192" s="40"/>
      <c r="G192" s="6">
        <f t="shared" si="2"/>
        <v>15</v>
      </c>
    </row>
    <row r="193" spans="1:7" x14ac:dyDescent="0.2">
      <c r="A193" s="13" t="s">
        <v>194</v>
      </c>
      <c r="B193" s="13" t="s">
        <v>558</v>
      </c>
      <c r="C193" s="13" t="s">
        <v>275</v>
      </c>
      <c r="D193" s="13" t="s">
        <v>261</v>
      </c>
      <c r="E193" s="40">
        <v>59</v>
      </c>
      <c r="F193" s="40"/>
      <c r="G193" s="6">
        <f t="shared" si="2"/>
        <v>59</v>
      </c>
    </row>
    <row r="194" spans="1:7" x14ac:dyDescent="0.2">
      <c r="A194" s="13" t="s">
        <v>195</v>
      </c>
      <c r="B194" s="13" t="s">
        <v>392</v>
      </c>
      <c r="C194" s="13" t="s">
        <v>303</v>
      </c>
      <c r="D194" s="13" t="s">
        <v>261</v>
      </c>
      <c r="E194" s="40">
        <v>496</v>
      </c>
      <c r="F194" s="40">
        <v>27</v>
      </c>
      <c r="G194" s="6">
        <f t="shared" si="2"/>
        <v>523</v>
      </c>
    </row>
    <row r="195" spans="1:7" x14ac:dyDescent="0.2">
      <c r="A195" s="13" t="s">
        <v>196</v>
      </c>
      <c r="B195" s="13" t="s">
        <v>393</v>
      </c>
      <c r="C195" s="13" t="s">
        <v>303</v>
      </c>
      <c r="D195" s="13" t="s">
        <v>261</v>
      </c>
      <c r="E195" s="40">
        <v>325</v>
      </c>
      <c r="F195" s="40">
        <v>8</v>
      </c>
      <c r="G195" s="6">
        <f t="shared" si="2"/>
        <v>333</v>
      </c>
    </row>
    <row r="196" spans="1:7" x14ac:dyDescent="0.2">
      <c r="A196" s="13" t="s">
        <v>197</v>
      </c>
      <c r="B196" s="13" t="s">
        <v>394</v>
      </c>
      <c r="C196" s="13" t="s">
        <v>303</v>
      </c>
      <c r="D196" s="13" t="s">
        <v>261</v>
      </c>
      <c r="E196" s="40">
        <v>276</v>
      </c>
      <c r="F196" s="40">
        <v>1</v>
      </c>
      <c r="G196" s="6">
        <f t="shared" si="2"/>
        <v>277</v>
      </c>
    </row>
    <row r="197" spans="1:7" x14ac:dyDescent="0.2">
      <c r="A197" s="13" t="s">
        <v>199</v>
      </c>
      <c r="B197" s="13" t="s">
        <v>395</v>
      </c>
      <c r="C197" s="13" t="s">
        <v>303</v>
      </c>
      <c r="D197" s="13" t="s">
        <v>261</v>
      </c>
      <c r="E197" s="40">
        <v>147</v>
      </c>
      <c r="F197" s="40">
        <v>9</v>
      </c>
      <c r="G197" s="6">
        <f t="shared" si="2"/>
        <v>156</v>
      </c>
    </row>
    <row r="198" spans="1:7" x14ac:dyDescent="0.2">
      <c r="A198" s="13" t="s">
        <v>200</v>
      </c>
      <c r="B198" s="13" t="s">
        <v>214</v>
      </c>
      <c r="C198" s="13" t="s">
        <v>303</v>
      </c>
      <c r="D198" s="13" t="s">
        <v>261</v>
      </c>
      <c r="E198" s="40">
        <v>78</v>
      </c>
      <c r="F198" s="40">
        <v>17</v>
      </c>
      <c r="G198" s="6">
        <f t="shared" si="2"/>
        <v>95</v>
      </c>
    </row>
    <row r="199" spans="1:7" x14ac:dyDescent="0.2">
      <c r="A199" s="13" t="s">
        <v>201</v>
      </c>
      <c r="B199" s="13" t="s">
        <v>396</v>
      </c>
      <c r="C199" s="13" t="s">
        <v>303</v>
      </c>
      <c r="D199" s="13" t="s">
        <v>261</v>
      </c>
      <c r="E199" s="40">
        <v>3</v>
      </c>
      <c r="F199" s="40"/>
      <c r="G199" s="6">
        <f t="shared" ref="G199:G212" si="3">SUM(E199:F199)</f>
        <v>3</v>
      </c>
    </row>
    <row r="200" spans="1:7" x14ac:dyDescent="0.2">
      <c r="A200" s="13" t="s">
        <v>202</v>
      </c>
      <c r="B200" s="13" t="s">
        <v>440</v>
      </c>
      <c r="C200" s="13" t="s">
        <v>303</v>
      </c>
      <c r="D200" s="13" t="s">
        <v>261</v>
      </c>
      <c r="E200" s="40">
        <v>44</v>
      </c>
      <c r="F200" s="40"/>
      <c r="G200" s="6">
        <f t="shared" si="3"/>
        <v>44</v>
      </c>
    </row>
    <row r="201" spans="1:7" x14ac:dyDescent="0.2">
      <c r="A201" s="13" t="s">
        <v>203</v>
      </c>
      <c r="B201" s="13" t="s">
        <v>559</v>
      </c>
      <c r="C201" s="13" t="s">
        <v>303</v>
      </c>
      <c r="D201" s="13" t="s">
        <v>261</v>
      </c>
      <c r="E201" s="40">
        <v>41</v>
      </c>
      <c r="F201" s="40"/>
      <c r="G201" s="6">
        <f t="shared" si="3"/>
        <v>41</v>
      </c>
    </row>
    <row r="202" spans="1:7" x14ac:dyDescent="0.2">
      <c r="A202" s="13" t="s">
        <v>204</v>
      </c>
      <c r="B202" s="13" t="s">
        <v>560</v>
      </c>
      <c r="C202" s="13" t="s">
        <v>303</v>
      </c>
      <c r="D202" s="13" t="s">
        <v>267</v>
      </c>
      <c r="E202" s="40">
        <v>13</v>
      </c>
      <c r="F202" s="40">
        <v>2</v>
      </c>
      <c r="G202" s="6">
        <f t="shared" si="3"/>
        <v>15</v>
      </c>
    </row>
    <row r="203" spans="1:7" x14ac:dyDescent="0.2">
      <c r="A203" s="13" t="s">
        <v>205</v>
      </c>
      <c r="B203" s="13" t="s">
        <v>397</v>
      </c>
      <c r="C203" s="13" t="s">
        <v>303</v>
      </c>
      <c r="D203" s="13" t="s">
        <v>267</v>
      </c>
      <c r="E203" s="40">
        <v>6</v>
      </c>
      <c r="F203" s="40"/>
      <c r="G203" s="6">
        <f t="shared" si="3"/>
        <v>6</v>
      </c>
    </row>
    <row r="204" spans="1:7" x14ac:dyDescent="0.2">
      <c r="A204" s="13" t="s">
        <v>206</v>
      </c>
      <c r="B204" s="13" t="s">
        <v>398</v>
      </c>
      <c r="C204" s="13" t="s">
        <v>303</v>
      </c>
      <c r="D204" s="13" t="s">
        <v>267</v>
      </c>
      <c r="E204" s="40">
        <v>27</v>
      </c>
      <c r="F204" s="40"/>
      <c r="G204" s="6">
        <f t="shared" si="3"/>
        <v>27</v>
      </c>
    </row>
    <row r="205" spans="1:7" x14ac:dyDescent="0.2">
      <c r="A205" s="13" t="s">
        <v>207</v>
      </c>
      <c r="B205" s="13" t="s">
        <v>399</v>
      </c>
      <c r="C205" s="13" t="s">
        <v>303</v>
      </c>
      <c r="D205" s="13" t="s">
        <v>267</v>
      </c>
      <c r="E205" s="40">
        <v>33</v>
      </c>
      <c r="F205" s="40"/>
      <c r="G205" s="6">
        <f t="shared" si="3"/>
        <v>33</v>
      </c>
    </row>
    <row r="206" spans="1:7" x14ac:dyDescent="0.2">
      <c r="A206" s="13" t="s">
        <v>208</v>
      </c>
      <c r="B206" s="13" t="s">
        <v>400</v>
      </c>
      <c r="C206" s="13" t="s">
        <v>303</v>
      </c>
      <c r="D206" s="13" t="s">
        <v>267</v>
      </c>
      <c r="E206" s="40">
        <v>8</v>
      </c>
      <c r="F206" s="40">
        <v>1</v>
      </c>
      <c r="G206" s="6">
        <f t="shared" si="3"/>
        <v>9</v>
      </c>
    </row>
    <row r="207" spans="1:7" x14ac:dyDescent="0.2">
      <c r="A207" s="13" t="s">
        <v>209</v>
      </c>
      <c r="B207" s="13" t="s">
        <v>401</v>
      </c>
      <c r="C207" s="13" t="s">
        <v>303</v>
      </c>
      <c r="D207" s="13" t="s">
        <v>267</v>
      </c>
      <c r="E207" s="40">
        <v>16</v>
      </c>
      <c r="F207" s="40"/>
      <c r="G207" s="6">
        <f t="shared" si="3"/>
        <v>16</v>
      </c>
    </row>
    <row r="208" spans="1:7" x14ac:dyDescent="0.2">
      <c r="A208" s="13" t="s">
        <v>210</v>
      </c>
      <c r="B208" s="13" t="s">
        <v>402</v>
      </c>
      <c r="C208" s="13" t="s">
        <v>303</v>
      </c>
      <c r="D208" s="13" t="s">
        <v>267</v>
      </c>
      <c r="E208" s="40">
        <v>2</v>
      </c>
      <c r="F208" s="40"/>
      <c r="G208" s="6">
        <f t="shared" si="3"/>
        <v>2</v>
      </c>
    </row>
    <row r="209" spans="1:7" x14ac:dyDescent="0.2">
      <c r="A209" s="13" t="s">
        <v>211</v>
      </c>
      <c r="B209" s="13" t="s">
        <v>496</v>
      </c>
      <c r="C209" s="13" t="s">
        <v>303</v>
      </c>
      <c r="D209" s="13" t="s">
        <v>261</v>
      </c>
      <c r="E209" s="40">
        <v>38</v>
      </c>
      <c r="F209" s="40">
        <v>4</v>
      </c>
      <c r="G209" s="6">
        <f t="shared" si="3"/>
        <v>42</v>
      </c>
    </row>
    <row r="210" spans="1:7" x14ac:dyDescent="0.2">
      <c r="A210" s="13" t="s">
        <v>499</v>
      </c>
      <c r="B210" s="13" t="s">
        <v>500</v>
      </c>
      <c r="C210" s="13" t="s">
        <v>303</v>
      </c>
      <c r="D210" s="13" t="s">
        <v>261</v>
      </c>
      <c r="E210" s="40"/>
      <c r="F210" s="40">
        <v>1</v>
      </c>
      <c r="G210" s="6">
        <f t="shared" si="3"/>
        <v>1</v>
      </c>
    </row>
    <row r="211" spans="1:7" x14ac:dyDescent="0.2">
      <c r="A211" s="13" t="s">
        <v>520</v>
      </c>
      <c r="B211" s="13" t="s">
        <v>561</v>
      </c>
      <c r="C211" s="13" t="s">
        <v>303</v>
      </c>
      <c r="D211" s="13" t="s">
        <v>267</v>
      </c>
      <c r="E211" s="40">
        <v>1</v>
      </c>
      <c r="F211" s="40"/>
      <c r="G211" s="6">
        <f t="shared" si="3"/>
        <v>1</v>
      </c>
    </row>
    <row r="212" spans="1:7" x14ac:dyDescent="0.2">
      <c r="A212" s="13" t="s">
        <v>212</v>
      </c>
      <c r="B212" s="13" t="s">
        <v>441</v>
      </c>
      <c r="C212" s="13" t="s">
        <v>299</v>
      </c>
      <c r="D212" s="13" t="s">
        <v>261</v>
      </c>
      <c r="E212" s="40">
        <v>69</v>
      </c>
      <c r="F212" s="40">
        <v>5</v>
      </c>
      <c r="G212" s="6">
        <f t="shared" si="3"/>
        <v>74</v>
      </c>
    </row>
    <row r="213" spans="1:7" x14ac:dyDescent="0.2">
      <c r="A213" s="65" t="s">
        <v>445</v>
      </c>
      <c r="B213" s="65"/>
      <c r="C213" s="65"/>
      <c r="D213" s="65"/>
      <c r="E213" s="45"/>
      <c r="F213" s="45">
        <v>1657</v>
      </c>
      <c r="G213" s="46">
        <f>SUM(E213:F213)</f>
        <v>1657</v>
      </c>
    </row>
    <row r="214" spans="1:7" x14ac:dyDescent="0.2">
      <c r="F214" s="18"/>
    </row>
    <row r="215" spans="1:7" x14ac:dyDescent="0.2">
      <c r="D215" s="15" t="s">
        <v>457</v>
      </c>
      <c r="E215" s="39">
        <f>SUM(E6:E213)</f>
        <v>16098</v>
      </c>
      <c r="F215" s="39">
        <f>SUM(F6:F213)</f>
        <v>2320</v>
      </c>
      <c r="G215" s="38">
        <f>SUM(G6:G213)</f>
        <v>18418</v>
      </c>
    </row>
  </sheetData>
  <mergeCells count="1">
    <mergeCell ref="A213:D213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CE206"/>
  <sheetViews>
    <sheetView zoomScale="80" zoomScaleNormal="80" workbookViewId="0">
      <pane xSplit="5" ySplit="4" topLeftCell="F5" activePane="bottomRight" state="frozen"/>
      <selection pane="topRight" activeCell="E1" sqref="E1"/>
      <selection pane="bottomLeft" activeCell="A7" sqref="A7"/>
      <selection pane="bottomRight" activeCell="E2" sqref="E2"/>
    </sheetView>
  </sheetViews>
  <sheetFormatPr defaultRowHeight="12.75" x14ac:dyDescent="0.2"/>
  <cols>
    <col min="1" max="1" width="19.140625" style="4" customWidth="1"/>
    <col min="2" max="2" width="51.85546875" style="27" customWidth="1"/>
    <col min="3" max="3" width="20.7109375" style="4" customWidth="1"/>
    <col min="4" max="4" width="15" style="4" customWidth="1"/>
    <col min="5" max="5" width="13.28515625" style="4" bestFit="1" customWidth="1"/>
    <col min="6" max="6" width="10.85546875" style="4" customWidth="1"/>
    <col min="7" max="7" width="10.85546875" style="10" customWidth="1"/>
    <col min="8" max="8" width="5" style="11" customWidth="1"/>
    <col min="9" max="40" width="5.5703125" style="11" customWidth="1"/>
    <col min="41" max="41" width="9.140625" style="1"/>
    <col min="42" max="42" width="15.42578125" style="1" bestFit="1" customWidth="1"/>
    <col min="43" max="43" width="3.28515625" style="1" bestFit="1" customWidth="1"/>
    <col min="44" max="46" width="4" style="1" bestFit="1" customWidth="1"/>
    <col min="47" max="47" width="3.140625" style="1" bestFit="1" customWidth="1"/>
    <col min="48" max="48" width="4" style="1" bestFit="1" customWidth="1"/>
    <col min="49" max="49" width="3.42578125" style="1" bestFit="1" customWidth="1"/>
    <col min="50" max="51" width="3" style="1" bestFit="1" customWidth="1"/>
    <col min="52" max="52" width="5" style="1" bestFit="1" customWidth="1"/>
    <col min="53" max="53" width="4" style="1" bestFit="1" customWidth="1"/>
    <col min="54" max="54" width="5" style="1" bestFit="1" customWidth="1"/>
    <col min="55" max="55" width="4" style="1" bestFit="1" customWidth="1"/>
    <col min="56" max="56" width="3" style="1" bestFit="1" customWidth="1"/>
    <col min="57" max="57" width="2.5703125" style="1" bestFit="1" customWidth="1"/>
    <col min="58" max="58" width="2.42578125" style="1" bestFit="1" customWidth="1"/>
    <col min="59" max="59" width="4" style="1" bestFit="1" customWidth="1"/>
    <col min="60" max="61" width="3.140625" style="1" bestFit="1" customWidth="1"/>
    <col min="62" max="62" width="3.85546875" style="1" bestFit="1" customWidth="1"/>
    <col min="63" max="63" width="3.7109375" style="1" bestFit="1" customWidth="1"/>
    <col min="64" max="64" width="5" style="1" bestFit="1" customWidth="1"/>
    <col min="65" max="65" width="3.85546875" style="1" bestFit="1" customWidth="1"/>
    <col min="66" max="66" width="5" style="1" bestFit="1" customWidth="1"/>
    <col min="67" max="67" width="4" style="1" bestFit="1" customWidth="1"/>
    <col min="68" max="68" width="3" style="1" bestFit="1" customWidth="1"/>
    <col min="69" max="69" width="4" style="1" bestFit="1" customWidth="1"/>
    <col min="70" max="70" width="3" style="1" bestFit="1" customWidth="1"/>
    <col min="71" max="71" width="5" style="1" bestFit="1" customWidth="1"/>
    <col min="72" max="72" width="4" style="1" bestFit="1" customWidth="1"/>
    <col min="73" max="73" width="3.42578125" style="1" bestFit="1" customWidth="1"/>
    <col min="74" max="74" width="5" style="1" bestFit="1" customWidth="1"/>
    <col min="75" max="79" width="9.140625" style="1"/>
    <col min="80" max="80" width="14.28515625" style="1" bestFit="1" customWidth="1"/>
    <col min="81" max="83" width="3.85546875" style="1" bestFit="1" customWidth="1"/>
    <col min="84" max="16384" width="9.140625" style="1"/>
  </cols>
  <sheetData>
    <row r="1" spans="1:83" s="75" customFormat="1" ht="15" x14ac:dyDescent="0.25">
      <c r="A1" s="73" t="s">
        <v>563</v>
      </c>
      <c r="B1" s="77"/>
      <c r="C1" s="78"/>
      <c r="D1" s="78"/>
      <c r="E1" s="78"/>
      <c r="F1" s="78"/>
      <c r="G1" s="73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</row>
    <row r="2" spans="1:83" ht="15" x14ac:dyDescent="0.25">
      <c r="A2" s="10"/>
      <c r="E2" s="7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83" x14ac:dyDescent="0.2">
      <c r="A3" s="3"/>
      <c r="B3" s="30"/>
      <c r="C3" s="25"/>
      <c r="D3" s="25"/>
      <c r="E3" s="25"/>
      <c r="F3" s="19"/>
      <c r="G3" s="5"/>
      <c r="H3" s="55" t="s">
        <v>18</v>
      </c>
      <c r="I3" s="5" t="s">
        <v>16</v>
      </c>
      <c r="J3" s="5" t="s">
        <v>20</v>
      </c>
      <c r="K3" s="55" t="s">
        <v>25</v>
      </c>
      <c r="L3" s="5" t="s">
        <v>28</v>
      </c>
      <c r="M3" s="5" t="s">
        <v>13</v>
      </c>
      <c r="N3" s="5" t="s">
        <v>66</v>
      </c>
      <c r="O3" s="5" t="s">
        <v>22</v>
      </c>
      <c r="P3" s="55" t="s">
        <v>46</v>
      </c>
      <c r="Q3" s="5" t="s">
        <v>8</v>
      </c>
      <c r="R3" s="5" t="s">
        <v>459</v>
      </c>
      <c r="S3" s="55" t="s">
        <v>0</v>
      </c>
      <c r="T3" s="5" t="s">
        <v>63</v>
      </c>
      <c r="U3" s="5" t="s">
        <v>79</v>
      </c>
      <c r="V3" s="5" t="s">
        <v>198</v>
      </c>
      <c r="W3" s="5" t="s">
        <v>43</v>
      </c>
      <c r="X3" s="55" t="s">
        <v>10</v>
      </c>
      <c r="Y3" s="55" t="s">
        <v>462</v>
      </c>
      <c r="Z3" s="5" t="s">
        <v>3</v>
      </c>
      <c r="AA3" s="55" t="s">
        <v>64</v>
      </c>
      <c r="AB3" s="5" t="s">
        <v>40</v>
      </c>
      <c r="AC3" s="5" t="s">
        <v>6</v>
      </c>
      <c r="AD3" s="5" t="s">
        <v>2</v>
      </c>
      <c r="AE3" s="5" t="s">
        <v>4</v>
      </c>
      <c r="AF3" s="55" t="s">
        <v>21</v>
      </c>
      <c r="AG3" s="55" t="s">
        <v>509</v>
      </c>
      <c r="AH3" s="5" t="s">
        <v>32</v>
      </c>
      <c r="AI3" s="5" t="s">
        <v>12</v>
      </c>
      <c r="AJ3" s="55" t="s">
        <v>42</v>
      </c>
      <c r="AK3" s="5" t="s">
        <v>5</v>
      </c>
      <c r="AL3" s="5" t="s">
        <v>27</v>
      </c>
      <c r="AM3" s="5" t="s">
        <v>39</v>
      </c>
      <c r="AN3" s="5" t="s">
        <v>9</v>
      </c>
    </row>
    <row r="4" spans="1:83" ht="80.25" x14ac:dyDescent="0.2">
      <c r="A4" s="16" t="s">
        <v>256</v>
      </c>
      <c r="B4" s="16" t="s">
        <v>407</v>
      </c>
      <c r="C4" s="16" t="s">
        <v>258</v>
      </c>
      <c r="D4" s="16" t="s">
        <v>503</v>
      </c>
      <c r="E4" s="16" t="s">
        <v>498</v>
      </c>
      <c r="F4" s="17" t="s">
        <v>259</v>
      </c>
      <c r="G4" s="16" t="s">
        <v>443</v>
      </c>
      <c r="H4" s="56" t="s">
        <v>220</v>
      </c>
      <c r="I4" s="56" t="s">
        <v>221</v>
      </c>
      <c r="J4" s="56" t="s">
        <v>222</v>
      </c>
      <c r="K4" s="56" t="s">
        <v>232</v>
      </c>
      <c r="L4" s="56" t="s">
        <v>223</v>
      </c>
      <c r="M4" s="56" t="s">
        <v>224</v>
      </c>
      <c r="N4" s="56" t="s">
        <v>226</v>
      </c>
      <c r="O4" s="56" t="s">
        <v>227</v>
      </c>
      <c r="P4" s="56" t="s">
        <v>229</v>
      </c>
      <c r="Q4" s="56" t="s">
        <v>406</v>
      </c>
      <c r="R4" s="56" t="s">
        <v>231</v>
      </c>
      <c r="S4" s="56" t="s">
        <v>228</v>
      </c>
      <c r="T4" s="56" t="s">
        <v>242</v>
      </c>
      <c r="U4" s="56" t="s">
        <v>234</v>
      </c>
      <c r="V4" s="56" t="s">
        <v>235</v>
      </c>
      <c r="W4" s="56" t="s">
        <v>446</v>
      </c>
      <c r="X4" s="56" t="s">
        <v>238</v>
      </c>
      <c r="Y4" s="56" t="s">
        <v>461</v>
      </c>
      <c r="Z4" s="56" t="s">
        <v>239</v>
      </c>
      <c r="AA4" s="56" t="s">
        <v>240</v>
      </c>
      <c r="AB4" s="56" t="s">
        <v>241</v>
      </c>
      <c r="AC4" s="56" t="s">
        <v>225</v>
      </c>
      <c r="AD4" s="56" t="s">
        <v>243</v>
      </c>
      <c r="AE4" s="56" t="s">
        <v>244</v>
      </c>
      <c r="AF4" s="56" t="s">
        <v>245</v>
      </c>
      <c r="AG4" s="56" t="s">
        <v>508</v>
      </c>
      <c r="AH4" s="56" t="s">
        <v>248</v>
      </c>
      <c r="AI4" s="56" t="s">
        <v>247</v>
      </c>
      <c r="AJ4" s="56" t="s">
        <v>246</v>
      </c>
      <c r="AK4" s="56" t="s">
        <v>249</v>
      </c>
      <c r="AL4" s="56" t="s">
        <v>233</v>
      </c>
      <c r="AM4" s="56" t="s">
        <v>250</v>
      </c>
      <c r="AN4" s="56" t="s">
        <v>236</v>
      </c>
    </row>
    <row r="5" spans="1:83" x14ac:dyDescent="0.2">
      <c r="A5" s="13" t="s">
        <v>1</v>
      </c>
      <c r="B5" s="13" t="s">
        <v>521</v>
      </c>
      <c r="C5" s="13" t="s">
        <v>260</v>
      </c>
      <c r="D5" s="13" t="s">
        <v>261</v>
      </c>
      <c r="E5" s="13" t="s">
        <v>463</v>
      </c>
      <c r="F5" s="13" t="s">
        <v>262</v>
      </c>
      <c r="G5" s="37">
        <f>SUM(H5:AN5)</f>
        <v>22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>
        <v>3</v>
      </c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>
        <v>19</v>
      </c>
      <c r="AL5" s="19"/>
      <c r="AM5" s="19"/>
      <c r="AN5" s="19"/>
      <c r="CE5" s="36"/>
    </row>
    <row r="6" spans="1:83" x14ac:dyDescent="0.2">
      <c r="A6" s="13" t="s">
        <v>7</v>
      </c>
      <c r="B6" s="13" t="s">
        <v>263</v>
      </c>
      <c r="C6" s="13" t="s">
        <v>264</v>
      </c>
      <c r="D6" s="13" t="s">
        <v>261</v>
      </c>
      <c r="E6" s="13" t="s">
        <v>565</v>
      </c>
      <c r="F6" s="13" t="s">
        <v>265</v>
      </c>
      <c r="G6" s="37">
        <f t="shared" ref="G6:G69" si="0">SUM(H6:AN6)</f>
        <v>335</v>
      </c>
      <c r="H6" s="19"/>
      <c r="I6" s="19"/>
      <c r="J6" s="19"/>
      <c r="K6" s="19"/>
      <c r="L6" s="19"/>
      <c r="M6" s="19"/>
      <c r="N6" s="19"/>
      <c r="O6" s="19"/>
      <c r="P6" s="19"/>
      <c r="Q6" s="19">
        <v>14</v>
      </c>
      <c r="R6" s="19">
        <v>2</v>
      </c>
      <c r="S6" s="19">
        <v>74</v>
      </c>
      <c r="T6" s="19"/>
      <c r="U6" s="19"/>
      <c r="V6" s="19"/>
      <c r="W6" s="19"/>
      <c r="X6" s="19">
        <v>4</v>
      </c>
      <c r="Y6" s="19"/>
      <c r="Z6" s="19"/>
      <c r="AA6" s="19">
        <v>1</v>
      </c>
      <c r="AB6" s="19"/>
      <c r="AC6" s="19"/>
      <c r="AD6" s="19"/>
      <c r="AE6" s="19">
        <v>95</v>
      </c>
      <c r="AF6" s="19">
        <v>2</v>
      </c>
      <c r="AG6" s="19">
        <v>1</v>
      </c>
      <c r="AH6" s="19"/>
      <c r="AI6" s="19"/>
      <c r="AJ6" s="19"/>
      <c r="AK6" s="19">
        <v>131</v>
      </c>
      <c r="AL6" s="19"/>
      <c r="AM6" s="19"/>
      <c r="AN6" s="19">
        <v>11</v>
      </c>
    </row>
    <row r="7" spans="1:83" x14ac:dyDescent="0.2">
      <c r="A7" s="13" t="s">
        <v>14</v>
      </c>
      <c r="B7" s="13" t="s">
        <v>266</v>
      </c>
      <c r="C7" s="13" t="s">
        <v>264</v>
      </c>
      <c r="D7" s="13" t="s">
        <v>261</v>
      </c>
      <c r="E7" s="13" t="s">
        <v>565</v>
      </c>
      <c r="F7" s="13" t="s">
        <v>262</v>
      </c>
      <c r="G7" s="37">
        <f t="shared" si="0"/>
        <v>6</v>
      </c>
      <c r="H7" s="19"/>
      <c r="I7" s="19"/>
      <c r="J7" s="19"/>
      <c r="K7" s="19"/>
      <c r="L7" s="19"/>
      <c r="M7" s="19"/>
      <c r="N7" s="19"/>
      <c r="O7" s="19"/>
      <c r="P7" s="19"/>
      <c r="Q7" s="19">
        <v>1</v>
      </c>
      <c r="R7" s="19"/>
      <c r="S7" s="19">
        <v>4</v>
      </c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>
        <v>1</v>
      </c>
    </row>
    <row r="8" spans="1:83" x14ac:dyDescent="0.2">
      <c r="A8" s="13" t="s">
        <v>15</v>
      </c>
      <c r="B8" s="13" t="s">
        <v>522</v>
      </c>
      <c r="C8" s="13" t="s">
        <v>264</v>
      </c>
      <c r="D8" s="13" t="s">
        <v>267</v>
      </c>
      <c r="E8" s="13" t="s">
        <v>463</v>
      </c>
      <c r="F8" s="13" t="s">
        <v>268</v>
      </c>
      <c r="G8" s="37">
        <f t="shared" si="0"/>
        <v>10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>
        <v>10</v>
      </c>
      <c r="AL8" s="19"/>
      <c r="AM8" s="19"/>
      <c r="AN8" s="19"/>
    </row>
    <row r="9" spans="1:83" x14ac:dyDescent="0.2">
      <c r="A9" s="13" t="s">
        <v>17</v>
      </c>
      <c r="B9" s="13" t="s">
        <v>269</v>
      </c>
      <c r="C9" s="13" t="s">
        <v>264</v>
      </c>
      <c r="D9" s="13" t="s">
        <v>261</v>
      </c>
      <c r="E9" s="13" t="s">
        <v>565</v>
      </c>
      <c r="F9" s="13" t="s">
        <v>458</v>
      </c>
      <c r="G9" s="37">
        <f t="shared" si="0"/>
        <v>76</v>
      </c>
      <c r="H9" s="19"/>
      <c r="I9" s="19"/>
      <c r="J9" s="19"/>
      <c r="K9" s="19">
        <v>1</v>
      </c>
      <c r="L9" s="19"/>
      <c r="M9" s="19"/>
      <c r="N9" s="19">
        <v>1</v>
      </c>
      <c r="O9" s="19"/>
      <c r="P9" s="19"/>
      <c r="Q9" s="19">
        <v>3</v>
      </c>
      <c r="R9" s="19"/>
      <c r="S9" s="19">
        <v>43</v>
      </c>
      <c r="T9" s="19"/>
      <c r="U9" s="19"/>
      <c r="V9" s="19"/>
      <c r="W9" s="19"/>
      <c r="X9" s="19"/>
      <c r="Y9" s="19"/>
      <c r="Z9" s="19">
        <v>2</v>
      </c>
      <c r="AA9" s="19"/>
      <c r="AB9" s="19"/>
      <c r="AC9" s="19">
        <v>1</v>
      </c>
      <c r="AD9" s="19"/>
      <c r="AE9" s="19">
        <v>2</v>
      </c>
      <c r="AF9" s="19">
        <v>1</v>
      </c>
      <c r="AG9" s="19"/>
      <c r="AH9" s="19"/>
      <c r="AI9" s="19"/>
      <c r="AJ9" s="19"/>
      <c r="AK9" s="19">
        <v>16</v>
      </c>
      <c r="AL9" s="19"/>
      <c r="AM9" s="19"/>
      <c r="AN9" s="19">
        <v>6</v>
      </c>
    </row>
    <row r="10" spans="1:83" x14ac:dyDescent="0.2">
      <c r="A10" s="13" t="s">
        <v>511</v>
      </c>
      <c r="B10" s="13" t="s">
        <v>562</v>
      </c>
      <c r="C10" s="13" t="s">
        <v>264</v>
      </c>
      <c r="D10" s="13" t="s">
        <v>267</v>
      </c>
      <c r="E10" s="13" t="s">
        <v>463</v>
      </c>
      <c r="F10" s="13" t="s">
        <v>270</v>
      </c>
      <c r="G10" s="37">
        <f t="shared" si="0"/>
        <v>1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>
        <v>1</v>
      </c>
      <c r="AL10" s="19"/>
      <c r="AM10" s="19"/>
      <c r="AN10" s="19"/>
    </row>
    <row r="11" spans="1:83" x14ac:dyDescent="0.2">
      <c r="A11" s="13" t="s">
        <v>19</v>
      </c>
      <c r="B11" s="13" t="s">
        <v>429</v>
      </c>
      <c r="C11" s="13" t="s">
        <v>271</v>
      </c>
      <c r="D11" s="13" t="s">
        <v>261</v>
      </c>
      <c r="E11" s="13" t="s">
        <v>565</v>
      </c>
      <c r="F11" s="13" t="s">
        <v>270</v>
      </c>
      <c r="G11" s="37">
        <f t="shared" si="0"/>
        <v>56</v>
      </c>
      <c r="H11" s="19"/>
      <c r="I11" s="19"/>
      <c r="J11" s="19"/>
      <c r="K11" s="19"/>
      <c r="L11" s="19"/>
      <c r="M11" s="19">
        <v>2</v>
      </c>
      <c r="N11" s="19"/>
      <c r="O11" s="19"/>
      <c r="P11" s="19"/>
      <c r="Q11" s="19"/>
      <c r="R11" s="19"/>
      <c r="S11" s="19">
        <v>13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>
        <v>6</v>
      </c>
      <c r="AF11" s="19"/>
      <c r="AG11" s="19"/>
      <c r="AH11" s="19"/>
      <c r="AI11" s="19"/>
      <c r="AJ11" s="19"/>
      <c r="AK11" s="19">
        <v>35</v>
      </c>
      <c r="AL11" s="19"/>
      <c r="AM11" s="19"/>
      <c r="AN11" s="19"/>
    </row>
    <row r="12" spans="1:83" x14ac:dyDescent="0.2">
      <c r="A12" s="13" t="s">
        <v>23</v>
      </c>
      <c r="B12" s="13" t="s">
        <v>272</v>
      </c>
      <c r="C12" s="13" t="s">
        <v>271</v>
      </c>
      <c r="D12" s="13" t="s">
        <v>267</v>
      </c>
      <c r="E12" s="13" t="s">
        <v>463</v>
      </c>
      <c r="F12" s="13" t="s">
        <v>273</v>
      </c>
      <c r="G12" s="37">
        <f t="shared" si="0"/>
        <v>6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v>1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>
        <v>5</v>
      </c>
    </row>
    <row r="13" spans="1:83" x14ac:dyDescent="0.2">
      <c r="A13" s="13" t="s">
        <v>24</v>
      </c>
      <c r="B13" s="13" t="s">
        <v>274</v>
      </c>
      <c r="C13" s="13" t="s">
        <v>275</v>
      </c>
      <c r="D13" s="13" t="s">
        <v>261</v>
      </c>
      <c r="E13" s="13" t="s">
        <v>565</v>
      </c>
      <c r="F13" s="13" t="s">
        <v>265</v>
      </c>
      <c r="G13" s="37">
        <f t="shared" si="0"/>
        <v>83</v>
      </c>
      <c r="H13" s="19"/>
      <c r="I13" s="19"/>
      <c r="J13" s="19"/>
      <c r="K13" s="19">
        <v>1</v>
      </c>
      <c r="L13" s="19"/>
      <c r="M13" s="19"/>
      <c r="N13" s="19"/>
      <c r="O13" s="19"/>
      <c r="P13" s="19"/>
      <c r="Q13" s="19"/>
      <c r="R13" s="19"/>
      <c r="S13" s="19">
        <v>15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>
        <v>1</v>
      </c>
      <c r="AF13" s="19">
        <v>1</v>
      </c>
      <c r="AG13" s="19">
        <v>1</v>
      </c>
      <c r="AH13" s="19"/>
      <c r="AI13" s="19">
        <v>2</v>
      </c>
      <c r="AJ13" s="19"/>
      <c r="AK13" s="19">
        <v>56</v>
      </c>
      <c r="AL13" s="19"/>
      <c r="AM13" s="19"/>
      <c r="AN13" s="19">
        <v>6</v>
      </c>
    </row>
    <row r="14" spans="1:83" x14ac:dyDescent="0.2">
      <c r="A14" s="13" t="s">
        <v>26</v>
      </c>
      <c r="B14" s="13" t="s">
        <v>464</v>
      </c>
      <c r="C14" s="13" t="s">
        <v>275</v>
      </c>
      <c r="D14" s="13" t="s">
        <v>261</v>
      </c>
      <c r="E14" s="13" t="s">
        <v>565</v>
      </c>
      <c r="F14" s="13" t="s">
        <v>268</v>
      </c>
      <c r="G14" s="37">
        <f t="shared" si="0"/>
        <v>256</v>
      </c>
      <c r="H14" s="19"/>
      <c r="I14" s="19"/>
      <c r="J14" s="19"/>
      <c r="K14" s="19"/>
      <c r="L14" s="19"/>
      <c r="M14" s="19"/>
      <c r="N14" s="19"/>
      <c r="O14" s="19"/>
      <c r="P14" s="19"/>
      <c r="Q14" s="19">
        <v>1</v>
      </c>
      <c r="R14" s="19">
        <v>2</v>
      </c>
      <c r="S14" s="19">
        <v>38</v>
      </c>
      <c r="T14" s="19"/>
      <c r="U14" s="19"/>
      <c r="V14" s="19"/>
      <c r="W14" s="19"/>
      <c r="X14" s="19">
        <v>1</v>
      </c>
      <c r="Y14" s="19"/>
      <c r="Z14" s="19"/>
      <c r="AA14" s="19"/>
      <c r="AB14" s="19"/>
      <c r="AC14" s="19"/>
      <c r="AD14" s="19"/>
      <c r="AE14" s="19">
        <v>4</v>
      </c>
      <c r="AF14" s="19">
        <v>3</v>
      </c>
      <c r="AG14" s="19"/>
      <c r="AH14" s="19"/>
      <c r="AI14" s="19"/>
      <c r="AJ14" s="19"/>
      <c r="AK14" s="19">
        <v>189</v>
      </c>
      <c r="AL14" s="19"/>
      <c r="AM14" s="19"/>
      <c r="AN14" s="19">
        <v>18</v>
      </c>
    </row>
    <row r="15" spans="1:83" x14ac:dyDescent="0.2">
      <c r="A15" s="13" t="s">
        <v>29</v>
      </c>
      <c r="B15" s="13" t="s">
        <v>276</v>
      </c>
      <c r="C15" s="13" t="s">
        <v>275</v>
      </c>
      <c r="D15" s="13" t="s">
        <v>267</v>
      </c>
      <c r="E15" s="13" t="s">
        <v>463</v>
      </c>
      <c r="F15" s="13" t="s">
        <v>277</v>
      </c>
      <c r="G15" s="37">
        <f t="shared" si="0"/>
        <v>36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v>2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>
        <v>6</v>
      </c>
      <c r="AF15" s="19">
        <v>5</v>
      </c>
      <c r="AG15" s="19"/>
      <c r="AH15" s="19"/>
      <c r="AI15" s="19"/>
      <c r="AJ15" s="19"/>
      <c r="AK15" s="19">
        <v>18</v>
      </c>
      <c r="AL15" s="19"/>
      <c r="AM15" s="19"/>
      <c r="AN15" s="19">
        <v>5</v>
      </c>
    </row>
    <row r="16" spans="1:83" x14ac:dyDescent="0.2">
      <c r="A16" s="13" t="s">
        <v>30</v>
      </c>
      <c r="B16" s="13" t="s">
        <v>523</v>
      </c>
      <c r="C16" s="13" t="s">
        <v>275</v>
      </c>
      <c r="D16" s="13" t="s">
        <v>267</v>
      </c>
      <c r="E16" s="13" t="s">
        <v>463</v>
      </c>
      <c r="F16" s="13" t="s">
        <v>262</v>
      </c>
      <c r="G16" s="37">
        <f t="shared" si="0"/>
        <v>19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>
        <v>2</v>
      </c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>
        <v>17</v>
      </c>
      <c r="AL16" s="19"/>
      <c r="AM16" s="19"/>
      <c r="AN16" s="19"/>
    </row>
    <row r="17" spans="1:40" x14ac:dyDescent="0.2">
      <c r="A17" s="13" t="s">
        <v>447</v>
      </c>
      <c r="B17" s="13" t="s">
        <v>465</v>
      </c>
      <c r="C17" s="13" t="s">
        <v>279</v>
      </c>
      <c r="D17" s="13" t="s">
        <v>261</v>
      </c>
      <c r="E17" s="13" t="s">
        <v>463</v>
      </c>
      <c r="F17" s="13" t="s">
        <v>280</v>
      </c>
      <c r="G17" s="37">
        <f t="shared" si="0"/>
        <v>2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>
        <v>2</v>
      </c>
      <c r="AL17" s="19"/>
      <c r="AM17" s="19"/>
      <c r="AN17" s="19"/>
    </row>
    <row r="18" spans="1:40" x14ac:dyDescent="0.2">
      <c r="A18" s="13" t="s">
        <v>31</v>
      </c>
      <c r="B18" s="13" t="s">
        <v>281</v>
      </c>
      <c r="C18" s="13" t="s">
        <v>271</v>
      </c>
      <c r="D18" s="13" t="s">
        <v>261</v>
      </c>
      <c r="E18" s="13" t="s">
        <v>565</v>
      </c>
      <c r="F18" s="13" t="s">
        <v>268</v>
      </c>
      <c r="G18" s="37">
        <f t="shared" si="0"/>
        <v>269</v>
      </c>
      <c r="H18" s="19"/>
      <c r="I18" s="19"/>
      <c r="J18" s="19"/>
      <c r="K18" s="19"/>
      <c r="L18" s="19"/>
      <c r="M18" s="19"/>
      <c r="N18" s="19"/>
      <c r="O18" s="19"/>
      <c r="P18" s="19"/>
      <c r="Q18" s="19">
        <v>7</v>
      </c>
      <c r="R18" s="19"/>
      <c r="S18" s="19">
        <v>13</v>
      </c>
      <c r="T18" s="19"/>
      <c r="U18" s="19"/>
      <c r="V18" s="19"/>
      <c r="W18" s="19"/>
      <c r="X18" s="19">
        <v>1</v>
      </c>
      <c r="Y18" s="19"/>
      <c r="Z18" s="19"/>
      <c r="AA18" s="19"/>
      <c r="AB18" s="19"/>
      <c r="AC18" s="19">
        <v>1</v>
      </c>
      <c r="AD18" s="19"/>
      <c r="AE18" s="19">
        <v>23</v>
      </c>
      <c r="AF18" s="19">
        <v>12</v>
      </c>
      <c r="AG18" s="19"/>
      <c r="AH18" s="19"/>
      <c r="AI18" s="19">
        <v>3</v>
      </c>
      <c r="AJ18" s="19"/>
      <c r="AK18" s="19">
        <v>200</v>
      </c>
      <c r="AL18" s="19"/>
      <c r="AM18" s="19"/>
      <c r="AN18" s="19">
        <v>9</v>
      </c>
    </row>
    <row r="19" spans="1:40" x14ac:dyDescent="0.2">
      <c r="A19" s="13" t="s">
        <v>33</v>
      </c>
      <c r="B19" s="13" t="s">
        <v>430</v>
      </c>
      <c r="C19" s="13" t="s">
        <v>271</v>
      </c>
      <c r="D19" s="13" t="s">
        <v>261</v>
      </c>
      <c r="E19" s="13" t="s">
        <v>565</v>
      </c>
      <c r="F19" s="13" t="s">
        <v>265</v>
      </c>
      <c r="G19" s="37">
        <f t="shared" si="0"/>
        <v>20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>
        <v>8</v>
      </c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>
        <v>2</v>
      </c>
      <c r="AG19" s="19"/>
      <c r="AH19" s="19"/>
      <c r="AI19" s="19"/>
      <c r="AJ19" s="19"/>
      <c r="AK19" s="19">
        <v>10</v>
      </c>
      <c r="AL19" s="19"/>
      <c r="AM19" s="19"/>
      <c r="AN19" s="19"/>
    </row>
    <row r="20" spans="1:40" x14ac:dyDescent="0.2">
      <c r="A20" s="13" t="s">
        <v>34</v>
      </c>
      <c r="B20" s="13" t="s">
        <v>282</v>
      </c>
      <c r="C20" s="13" t="s">
        <v>271</v>
      </c>
      <c r="D20" s="13" t="s">
        <v>267</v>
      </c>
      <c r="E20" s="13" t="s">
        <v>463</v>
      </c>
      <c r="F20" s="13" t="s">
        <v>268</v>
      </c>
      <c r="G20" s="37">
        <f t="shared" si="0"/>
        <v>3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>
        <v>2</v>
      </c>
      <c r="AL20" s="19"/>
      <c r="AM20" s="19"/>
      <c r="AN20" s="19">
        <v>1</v>
      </c>
    </row>
    <row r="21" spans="1:40" x14ac:dyDescent="0.2">
      <c r="A21" s="13" t="s">
        <v>448</v>
      </c>
      <c r="B21" s="13" t="s">
        <v>466</v>
      </c>
      <c r="C21" s="13" t="s">
        <v>271</v>
      </c>
      <c r="D21" s="13" t="s">
        <v>267</v>
      </c>
      <c r="E21" s="13" t="s">
        <v>463</v>
      </c>
      <c r="F21" s="13" t="s">
        <v>268</v>
      </c>
      <c r="G21" s="37">
        <f t="shared" si="0"/>
        <v>3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>
        <v>3</v>
      </c>
      <c r="AL21" s="19"/>
      <c r="AM21" s="19"/>
      <c r="AN21" s="19"/>
    </row>
    <row r="22" spans="1:40" x14ac:dyDescent="0.2">
      <c r="A22" s="13" t="s">
        <v>35</v>
      </c>
      <c r="B22" s="13" t="s">
        <v>431</v>
      </c>
      <c r="C22" s="13" t="s">
        <v>271</v>
      </c>
      <c r="D22" s="13" t="s">
        <v>267</v>
      </c>
      <c r="E22" s="13" t="s">
        <v>565</v>
      </c>
      <c r="F22" s="13" t="s">
        <v>265</v>
      </c>
      <c r="G22" s="37">
        <f t="shared" si="0"/>
        <v>22</v>
      </c>
      <c r="H22" s="19"/>
      <c r="I22" s="19"/>
      <c r="J22" s="19"/>
      <c r="K22" s="19"/>
      <c r="L22" s="19"/>
      <c r="M22" s="19"/>
      <c r="N22" s="19"/>
      <c r="O22" s="19"/>
      <c r="P22" s="19"/>
      <c r="Q22" s="19">
        <v>1</v>
      </c>
      <c r="R22" s="19"/>
      <c r="S22" s="19">
        <v>4</v>
      </c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>
        <v>17</v>
      </c>
      <c r="AL22" s="19"/>
      <c r="AM22" s="19"/>
      <c r="AN22" s="19"/>
    </row>
    <row r="23" spans="1:40" x14ac:dyDescent="0.2">
      <c r="A23" s="13" t="s">
        <v>36</v>
      </c>
      <c r="B23" s="13" t="s">
        <v>432</v>
      </c>
      <c r="C23" s="13" t="s">
        <v>260</v>
      </c>
      <c r="D23" s="13" t="s">
        <v>261</v>
      </c>
      <c r="E23" s="13" t="s">
        <v>565</v>
      </c>
      <c r="F23" s="13" t="s">
        <v>284</v>
      </c>
      <c r="G23" s="37">
        <f t="shared" si="0"/>
        <v>16</v>
      </c>
      <c r="H23" s="19"/>
      <c r="I23" s="19"/>
      <c r="J23" s="19"/>
      <c r="K23" s="19"/>
      <c r="L23" s="19"/>
      <c r="M23" s="19">
        <v>3</v>
      </c>
      <c r="N23" s="19"/>
      <c r="O23" s="19"/>
      <c r="P23" s="19"/>
      <c r="Q23" s="19"/>
      <c r="R23" s="19"/>
      <c r="S23" s="19">
        <v>2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>
        <v>4</v>
      </c>
      <c r="AG23" s="19"/>
      <c r="AH23" s="19"/>
      <c r="AI23" s="19"/>
      <c r="AJ23" s="19"/>
      <c r="AK23" s="19"/>
      <c r="AL23" s="19">
        <v>7</v>
      </c>
      <c r="AM23" s="19"/>
      <c r="AN23" s="19"/>
    </row>
    <row r="24" spans="1:40" x14ac:dyDescent="0.2">
      <c r="A24" s="13" t="s">
        <v>37</v>
      </c>
      <c r="B24" s="13" t="s">
        <v>524</v>
      </c>
      <c r="C24" s="13" t="s">
        <v>285</v>
      </c>
      <c r="D24" s="13" t="s">
        <v>261</v>
      </c>
      <c r="E24" s="13" t="s">
        <v>463</v>
      </c>
      <c r="F24" s="13" t="s">
        <v>277</v>
      </c>
      <c r="G24" s="37">
        <f t="shared" si="0"/>
        <v>16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>
        <v>8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>
        <v>8</v>
      </c>
      <c r="AL24" s="19"/>
      <c r="AM24" s="19"/>
      <c r="AN24" s="19"/>
    </row>
    <row r="25" spans="1:40" x14ac:dyDescent="0.2">
      <c r="A25" s="13" t="s">
        <v>38</v>
      </c>
      <c r="B25" s="13" t="s">
        <v>286</v>
      </c>
      <c r="C25" s="13" t="s">
        <v>287</v>
      </c>
      <c r="D25" s="13" t="s">
        <v>261</v>
      </c>
      <c r="E25" s="13" t="s">
        <v>565</v>
      </c>
      <c r="F25" s="13" t="s">
        <v>268</v>
      </c>
      <c r="G25" s="37">
        <f t="shared" si="0"/>
        <v>243</v>
      </c>
      <c r="H25" s="19">
        <v>2</v>
      </c>
      <c r="I25" s="19">
        <v>4</v>
      </c>
      <c r="J25" s="19"/>
      <c r="K25" s="19">
        <v>5</v>
      </c>
      <c r="L25" s="19">
        <v>2</v>
      </c>
      <c r="M25" s="19">
        <v>5</v>
      </c>
      <c r="N25" s="19"/>
      <c r="O25" s="19"/>
      <c r="P25" s="19">
        <v>3</v>
      </c>
      <c r="Q25" s="19">
        <v>19</v>
      </c>
      <c r="R25" s="19">
        <v>4</v>
      </c>
      <c r="S25" s="19">
        <v>62</v>
      </c>
      <c r="T25" s="19"/>
      <c r="U25" s="19"/>
      <c r="V25" s="19"/>
      <c r="W25" s="19"/>
      <c r="X25" s="19">
        <v>2</v>
      </c>
      <c r="Y25" s="19"/>
      <c r="Z25" s="19">
        <v>1</v>
      </c>
      <c r="AA25" s="19"/>
      <c r="AB25" s="19"/>
      <c r="AC25" s="19">
        <v>32</v>
      </c>
      <c r="AD25" s="19"/>
      <c r="AE25" s="19">
        <v>9</v>
      </c>
      <c r="AF25" s="19">
        <v>26</v>
      </c>
      <c r="AG25" s="19"/>
      <c r="AH25" s="19">
        <v>1</v>
      </c>
      <c r="AI25" s="19">
        <v>5</v>
      </c>
      <c r="AJ25" s="19"/>
      <c r="AK25" s="19">
        <v>33</v>
      </c>
      <c r="AL25" s="19">
        <v>3</v>
      </c>
      <c r="AM25" s="19">
        <v>1</v>
      </c>
      <c r="AN25" s="19">
        <v>24</v>
      </c>
    </row>
    <row r="26" spans="1:40" x14ac:dyDescent="0.2">
      <c r="A26" s="13" t="s">
        <v>41</v>
      </c>
      <c r="B26" s="13" t="s">
        <v>288</v>
      </c>
      <c r="C26" s="13" t="s">
        <v>287</v>
      </c>
      <c r="D26" s="13" t="s">
        <v>261</v>
      </c>
      <c r="E26" s="13" t="s">
        <v>565</v>
      </c>
      <c r="F26" s="13" t="s">
        <v>268</v>
      </c>
      <c r="G26" s="37">
        <f t="shared" si="0"/>
        <v>358</v>
      </c>
      <c r="H26" s="19">
        <v>1</v>
      </c>
      <c r="I26" s="19">
        <v>1</v>
      </c>
      <c r="J26" s="19"/>
      <c r="K26" s="19"/>
      <c r="L26" s="19"/>
      <c r="M26" s="19">
        <v>1</v>
      </c>
      <c r="N26" s="19">
        <v>1</v>
      </c>
      <c r="O26" s="19"/>
      <c r="P26" s="19"/>
      <c r="Q26" s="19">
        <v>63</v>
      </c>
      <c r="R26" s="19">
        <v>2</v>
      </c>
      <c r="S26" s="19">
        <v>114</v>
      </c>
      <c r="T26" s="19">
        <v>1</v>
      </c>
      <c r="U26" s="19">
        <v>1</v>
      </c>
      <c r="V26" s="19"/>
      <c r="W26" s="19">
        <v>2</v>
      </c>
      <c r="X26" s="19">
        <v>3</v>
      </c>
      <c r="Y26" s="19"/>
      <c r="Z26" s="19"/>
      <c r="AA26" s="19"/>
      <c r="AB26" s="19"/>
      <c r="AC26" s="19">
        <v>28</v>
      </c>
      <c r="AD26" s="19"/>
      <c r="AE26" s="19">
        <v>26</v>
      </c>
      <c r="AF26" s="19">
        <v>4</v>
      </c>
      <c r="AG26" s="19"/>
      <c r="AH26" s="19">
        <v>3</v>
      </c>
      <c r="AI26" s="19">
        <v>2</v>
      </c>
      <c r="AJ26" s="19"/>
      <c r="AK26" s="19">
        <v>63</v>
      </c>
      <c r="AL26" s="19">
        <v>2</v>
      </c>
      <c r="AM26" s="19">
        <v>1</v>
      </c>
      <c r="AN26" s="19">
        <v>39</v>
      </c>
    </row>
    <row r="27" spans="1:40" x14ac:dyDescent="0.2">
      <c r="A27" s="13" t="s">
        <v>44</v>
      </c>
      <c r="B27" s="13" t="s">
        <v>289</v>
      </c>
      <c r="C27" s="13" t="s">
        <v>287</v>
      </c>
      <c r="D27" s="13" t="s">
        <v>261</v>
      </c>
      <c r="E27" s="13" t="s">
        <v>565</v>
      </c>
      <c r="F27" s="13" t="s">
        <v>268</v>
      </c>
      <c r="G27" s="37">
        <f t="shared" si="0"/>
        <v>64</v>
      </c>
      <c r="H27" s="19"/>
      <c r="I27" s="19">
        <v>1</v>
      </c>
      <c r="J27" s="19"/>
      <c r="K27" s="19"/>
      <c r="L27" s="19"/>
      <c r="M27" s="19">
        <v>1</v>
      </c>
      <c r="N27" s="19"/>
      <c r="O27" s="19"/>
      <c r="P27" s="19"/>
      <c r="Q27" s="19">
        <v>4</v>
      </c>
      <c r="R27" s="19"/>
      <c r="S27" s="19">
        <v>20</v>
      </c>
      <c r="T27" s="19"/>
      <c r="U27" s="19"/>
      <c r="V27" s="19"/>
      <c r="W27" s="19"/>
      <c r="X27" s="19">
        <v>1</v>
      </c>
      <c r="Y27" s="19"/>
      <c r="Z27" s="19"/>
      <c r="AA27" s="19"/>
      <c r="AB27" s="19"/>
      <c r="AC27" s="19">
        <v>5</v>
      </c>
      <c r="AD27" s="19"/>
      <c r="AE27" s="19"/>
      <c r="AF27" s="19">
        <v>2</v>
      </c>
      <c r="AG27" s="19"/>
      <c r="AH27" s="19">
        <v>1</v>
      </c>
      <c r="AI27" s="19">
        <v>4</v>
      </c>
      <c r="AJ27" s="19"/>
      <c r="AK27" s="19"/>
      <c r="AL27" s="19"/>
      <c r="AM27" s="19"/>
      <c r="AN27" s="19">
        <v>25</v>
      </c>
    </row>
    <row r="28" spans="1:40" x14ac:dyDescent="0.2">
      <c r="A28" s="13" t="s">
        <v>45</v>
      </c>
      <c r="B28" s="13" t="s">
        <v>290</v>
      </c>
      <c r="C28" s="13" t="s">
        <v>287</v>
      </c>
      <c r="D28" s="13" t="s">
        <v>261</v>
      </c>
      <c r="E28" s="13" t="s">
        <v>565</v>
      </c>
      <c r="F28" s="13" t="s">
        <v>458</v>
      </c>
      <c r="G28" s="37">
        <f t="shared" si="0"/>
        <v>14</v>
      </c>
      <c r="H28" s="19"/>
      <c r="I28" s="19"/>
      <c r="J28" s="19"/>
      <c r="K28" s="19">
        <v>1</v>
      </c>
      <c r="L28" s="19"/>
      <c r="M28" s="19"/>
      <c r="N28" s="19"/>
      <c r="O28" s="19"/>
      <c r="P28" s="19"/>
      <c r="Q28" s="19"/>
      <c r="R28" s="19">
        <v>2</v>
      </c>
      <c r="S28" s="19">
        <v>1</v>
      </c>
      <c r="T28" s="19"/>
      <c r="U28" s="19"/>
      <c r="V28" s="19"/>
      <c r="W28" s="19"/>
      <c r="X28" s="19"/>
      <c r="Y28" s="19"/>
      <c r="Z28" s="19"/>
      <c r="AA28" s="19"/>
      <c r="AB28" s="19"/>
      <c r="AC28" s="19">
        <v>3</v>
      </c>
      <c r="AD28" s="19"/>
      <c r="AE28" s="19"/>
      <c r="AF28" s="19"/>
      <c r="AG28" s="19"/>
      <c r="AH28" s="19"/>
      <c r="AI28" s="19"/>
      <c r="AJ28" s="19"/>
      <c r="AK28" s="19">
        <v>3</v>
      </c>
      <c r="AL28" s="19"/>
      <c r="AM28" s="19"/>
      <c r="AN28" s="19">
        <v>4</v>
      </c>
    </row>
    <row r="29" spans="1:40" x14ac:dyDescent="0.2">
      <c r="A29" s="13" t="s">
        <v>47</v>
      </c>
      <c r="B29" s="13" t="s">
        <v>291</v>
      </c>
      <c r="C29" s="13" t="s">
        <v>287</v>
      </c>
      <c r="D29" s="13" t="s">
        <v>261</v>
      </c>
      <c r="E29" s="13" t="s">
        <v>565</v>
      </c>
      <c r="F29" s="13" t="s">
        <v>273</v>
      </c>
      <c r="G29" s="37">
        <f t="shared" si="0"/>
        <v>65</v>
      </c>
      <c r="H29" s="19">
        <v>3</v>
      </c>
      <c r="I29" s="19">
        <v>1</v>
      </c>
      <c r="J29" s="19">
        <v>1</v>
      </c>
      <c r="K29" s="19">
        <v>2</v>
      </c>
      <c r="L29" s="19"/>
      <c r="M29" s="19">
        <v>3</v>
      </c>
      <c r="N29" s="19"/>
      <c r="O29" s="19"/>
      <c r="P29" s="19">
        <v>2</v>
      </c>
      <c r="Q29" s="19">
        <v>2</v>
      </c>
      <c r="R29" s="19">
        <v>1</v>
      </c>
      <c r="S29" s="19">
        <v>15</v>
      </c>
      <c r="T29" s="19"/>
      <c r="U29" s="19">
        <v>2</v>
      </c>
      <c r="V29" s="19"/>
      <c r="W29" s="19"/>
      <c r="X29" s="19">
        <v>9</v>
      </c>
      <c r="Y29" s="19"/>
      <c r="Z29" s="19"/>
      <c r="AA29" s="19"/>
      <c r="AB29" s="19"/>
      <c r="AC29" s="19">
        <v>1</v>
      </c>
      <c r="AD29" s="19"/>
      <c r="AE29" s="19">
        <v>4</v>
      </c>
      <c r="AF29" s="19"/>
      <c r="AG29" s="19">
        <v>2</v>
      </c>
      <c r="AH29" s="19">
        <v>7</v>
      </c>
      <c r="AI29" s="19">
        <v>2</v>
      </c>
      <c r="AJ29" s="19"/>
      <c r="AK29" s="19">
        <v>6</v>
      </c>
      <c r="AL29" s="19"/>
      <c r="AM29" s="19"/>
      <c r="AN29" s="19">
        <v>2</v>
      </c>
    </row>
    <row r="30" spans="1:40" x14ac:dyDescent="0.2">
      <c r="A30" s="13" t="s">
        <v>48</v>
      </c>
      <c r="B30" s="13" t="s">
        <v>292</v>
      </c>
      <c r="C30" s="13" t="s">
        <v>287</v>
      </c>
      <c r="D30" s="13" t="s">
        <v>261</v>
      </c>
      <c r="E30" s="13" t="s">
        <v>565</v>
      </c>
      <c r="F30" s="13" t="s">
        <v>265</v>
      </c>
      <c r="G30" s="37">
        <f t="shared" si="0"/>
        <v>25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>
        <v>6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>
        <v>10</v>
      </c>
      <c r="AF30" s="19"/>
      <c r="AG30" s="19"/>
      <c r="AH30" s="19"/>
      <c r="AI30" s="19"/>
      <c r="AJ30" s="19"/>
      <c r="AK30" s="19">
        <v>6</v>
      </c>
      <c r="AL30" s="19"/>
      <c r="AM30" s="19"/>
      <c r="AN30" s="19">
        <v>3</v>
      </c>
    </row>
    <row r="31" spans="1:40" x14ac:dyDescent="0.2">
      <c r="A31" s="13" t="s">
        <v>49</v>
      </c>
      <c r="B31" s="13" t="s">
        <v>293</v>
      </c>
      <c r="C31" s="13" t="s">
        <v>287</v>
      </c>
      <c r="D31" s="13" t="s">
        <v>267</v>
      </c>
      <c r="E31" s="13" t="s">
        <v>565</v>
      </c>
      <c r="F31" s="13" t="s">
        <v>277</v>
      </c>
      <c r="G31" s="37">
        <f t="shared" si="0"/>
        <v>26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>
        <v>5</v>
      </c>
      <c r="AF31" s="19"/>
      <c r="AG31" s="19"/>
      <c r="AH31" s="19"/>
      <c r="AI31" s="19"/>
      <c r="AJ31" s="19"/>
      <c r="AK31" s="19">
        <v>4</v>
      </c>
      <c r="AL31" s="19"/>
      <c r="AM31" s="19"/>
      <c r="AN31" s="19">
        <v>17</v>
      </c>
    </row>
    <row r="32" spans="1:40" x14ac:dyDescent="0.2">
      <c r="A32" s="13" t="s">
        <v>467</v>
      </c>
      <c r="B32" s="13" t="s">
        <v>468</v>
      </c>
      <c r="C32" s="13" t="s">
        <v>287</v>
      </c>
      <c r="D32" s="13" t="s">
        <v>267</v>
      </c>
      <c r="E32" s="13" t="s">
        <v>463</v>
      </c>
      <c r="F32" s="13" t="s">
        <v>262</v>
      </c>
      <c r="G32" s="37">
        <f t="shared" si="0"/>
        <v>5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>
        <v>1</v>
      </c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>
        <v>4</v>
      </c>
      <c r="AL32" s="19"/>
      <c r="AM32" s="19"/>
      <c r="AN32" s="19"/>
    </row>
    <row r="33" spans="1:40" x14ac:dyDescent="0.2">
      <c r="A33" s="13" t="s">
        <v>50</v>
      </c>
      <c r="B33" s="13" t="s">
        <v>525</v>
      </c>
      <c r="C33" s="13" t="s">
        <v>287</v>
      </c>
      <c r="D33" s="13" t="s">
        <v>267</v>
      </c>
      <c r="E33" s="13" t="s">
        <v>463</v>
      </c>
      <c r="F33" s="13" t="s">
        <v>280</v>
      </c>
      <c r="G33" s="37">
        <f t="shared" si="0"/>
        <v>10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>
        <v>7</v>
      </c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>
        <v>3</v>
      </c>
      <c r="AL33" s="19"/>
      <c r="AM33" s="19"/>
      <c r="AN33" s="19"/>
    </row>
    <row r="34" spans="1:40" x14ac:dyDescent="0.2">
      <c r="A34" s="13" t="s">
        <v>51</v>
      </c>
      <c r="B34" s="13" t="s">
        <v>433</v>
      </c>
      <c r="C34" s="13" t="s">
        <v>287</v>
      </c>
      <c r="D34" s="13" t="s">
        <v>261</v>
      </c>
      <c r="E34" s="13" t="s">
        <v>565</v>
      </c>
      <c r="F34" s="13" t="s">
        <v>268</v>
      </c>
      <c r="G34" s="37">
        <f t="shared" si="0"/>
        <v>53</v>
      </c>
      <c r="H34" s="19"/>
      <c r="I34" s="19"/>
      <c r="J34" s="19"/>
      <c r="K34" s="19">
        <v>1</v>
      </c>
      <c r="L34" s="19"/>
      <c r="M34" s="19"/>
      <c r="N34" s="19"/>
      <c r="O34" s="19"/>
      <c r="P34" s="19"/>
      <c r="Q34" s="19"/>
      <c r="R34" s="19"/>
      <c r="S34" s="19">
        <v>31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>
        <v>2</v>
      </c>
      <c r="AE34" s="19"/>
      <c r="AF34" s="19">
        <v>2</v>
      </c>
      <c r="AG34" s="19"/>
      <c r="AH34" s="19"/>
      <c r="AI34" s="19">
        <v>2</v>
      </c>
      <c r="AJ34" s="19"/>
      <c r="AK34" s="19">
        <v>15</v>
      </c>
      <c r="AL34" s="19"/>
      <c r="AM34" s="19"/>
      <c r="AN34" s="19"/>
    </row>
    <row r="35" spans="1:40" x14ac:dyDescent="0.2">
      <c r="A35" s="13" t="s">
        <v>52</v>
      </c>
      <c r="B35" s="13" t="s">
        <v>294</v>
      </c>
      <c r="C35" s="13" t="s">
        <v>287</v>
      </c>
      <c r="D35" s="13" t="s">
        <v>267</v>
      </c>
      <c r="E35" s="13" t="s">
        <v>463</v>
      </c>
      <c r="F35" s="13" t="s">
        <v>262</v>
      </c>
      <c r="G35" s="37">
        <f t="shared" si="0"/>
        <v>7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>
        <v>3</v>
      </c>
      <c r="T35" s="19"/>
      <c r="U35" s="19"/>
      <c r="V35" s="19"/>
      <c r="W35" s="19"/>
      <c r="X35" s="19"/>
      <c r="Y35" s="19"/>
      <c r="Z35" s="19"/>
      <c r="AA35" s="19"/>
      <c r="AB35" s="19"/>
      <c r="AC35" s="19">
        <v>1</v>
      </c>
      <c r="AD35" s="19"/>
      <c r="AE35" s="19"/>
      <c r="AF35" s="19"/>
      <c r="AG35" s="19"/>
      <c r="AH35" s="19"/>
      <c r="AI35" s="19"/>
      <c r="AJ35" s="19"/>
      <c r="AK35" s="19">
        <v>2</v>
      </c>
      <c r="AL35" s="19"/>
      <c r="AM35" s="19"/>
      <c r="AN35" s="19">
        <v>1</v>
      </c>
    </row>
    <row r="36" spans="1:40" x14ac:dyDescent="0.2">
      <c r="A36" s="13" t="s">
        <v>53</v>
      </c>
      <c r="B36" s="13" t="s">
        <v>54</v>
      </c>
      <c r="C36" s="13" t="s">
        <v>287</v>
      </c>
      <c r="D36" s="13" t="s">
        <v>261</v>
      </c>
      <c r="E36" s="13" t="s">
        <v>565</v>
      </c>
      <c r="F36" s="13" t="s">
        <v>295</v>
      </c>
      <c r="G36" s="37">
        <f t="shared" si="0"/>
        <v>19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>
        <v>2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>
        <v>17</v>
      </c>
      <c r="AG36" s="19"/>
      <c r="AH36" s="19"/>
      <c r="AI36" s="19"/>
      <c r="AJ36" s="19"/>
      <c r="AK36" s="19"/>
      <c r="AL36" s="19"/>
      <c r="AM36" s="19"/>
      <c r="AN36" s="19"/>
    </row>
    <row r="37" spans="1:40" x14ac:dyDescent="0.2">
      <c r="A37" s="13" t="s">
        <v>55</v>
      </c>
      <c r="B37" s="13" t="s">
        <v>297</v>
      </c>
      <c r="C37" s="13" t="s">
        <v>271</v>
      </c>
      <c r="D37" s="13" t="s">
        <v>261</v>
      </c>
      <c r="E37" s="13" t="s">
        <v>565</v>
      </c>
      <c r="F37" s="13" t="s">
        <v>268</v>
      </c>
      <c r="G37" s="37">
        <f t="shared" si="0"/>
        <v>144</v>
      </c>
      <c r="H37" s="19"/>
      <c r="I37" s="19">
        <v>1</v>
      </c>
      <c r="J37" s="19"/>
      <c r="K37" s="19"/>
      <c r="L37" s="19"/>
      <c r="M37" s="19"/>
      <c r="N37" s="19"/>
      <c r="O37" s="19"/>
      <c r="P37" s="19"/>
      <c r="Q37" s="19">
        <v>16</v>
      </c>
      <c r="R37" s="19">
        <v>2</v>
      </c>
      <c r="S37" s="19">
        <v>59</v>
      </c>
      <c r="T37" s="19"/>
      <c r="U37" s="19"/>
      <c r="V37" s="19"/>
      <c r="W37" s="19"/>
      <c r="X37" s="19"/>
      <c r="Y37" s="19"/>
      <c r="Z37" s="19"/>
      <c r="AA37" s="19"/>
      <c r="AB37" s="19"/>
      <c r="AC37" s="19">
        <v>1</v>
      </c>
      <c r="AD37" s="19"/>
      <c r="AE37" s="19">
        <v>21</v>
      </c>
      <c r="AF37" s="19">
        <v>2</v>
      </c>
      <c r="AG37" s="19">
        <v>2</v>
      </c>
      <c r="AH37" s="19"/>
      <c r="AI37" s="19">
        <v>1</v>
      </c>
      <c r="AJ37" s="19"/>
      <c r="AK37" s="19">
        <v>29</v>
      </c>
      <c r="AL37" s="19"/>
      <c r="AM37" s="19"/>
      <c r="AN37" s="19">
        <v>10</v>
      </c>
    </row>
    <row r="38" spans="1:40" x14ac:dyDescent="0.2">
      <c r="A38" s="13" t="s">
        <v>56</v>
      </c>
      <c r="B38" s="13" t="s">
        <v>298</v>
      </c>
      <c r="C38" s="13" t="s">
        <v>299</v>
      </c>
      <c r="D38" s="13" t="s">
        <v>261</v>
      </c>
      <c r="E38" s="13" t="s">
        <v>463</v>
      </c>
      <c r="F38" s="13" t="s">
        <v>268</v>
      </c>
      <c r="G38" s="37">
        <f t="shared" si="0"/>
        <v>4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>
        <v>4</v>
      </c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</row>
    <row r="39" spans="1:40" x14ac:dyDescent="0.2">
      <c r="A39" s="13" t="s">
        <v>57</v>
      </c>
      <c r="B39" s="13" t="s">
        <v>300</v>
      </c>
      <c r="C39" s="13" t="s">
        <v>301</v>
      </c>
      <c r="D39" s="13" t="s">
        <v>261</v>
      </c>
      <c r="E39" s="13" t="s">
        <v>463</v>
      </c>
      <c r="F39" s="13" t="s">
        <v>302</v>
      </c>
      <c r="G39" s="37">
        <f t="shared" si="0"/>
        <v>33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>
        <v>3</v>
      </c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>
        <v>30</v>
      </c>
      <c r="AL39" s="19"/>
      <c r="AM39" s="19"/>
      <c r="AN39" s="19"/>
    </row>
    <row r="40" spans="1:40" x14ac:dyDescent="0.2">
      <c r="A40" s="13" t="s">
        <v>58</v>
      </c>
      <c r="B40" s="13" t="s">
        <v>527</v>
      </c>
      <c r="C40" s="13" t="s">
        <v>303</v>
      </c>
      <c r="D40" s="13" t="s">
        <v>261</v>
      </c>
      <c r="E40" s="13" t="s">
        <v>463</v>
      </c>
      <c r="F40" s="13" t="s">
        <v>296</v>
      </c>
      <c r="G40" s="37">
        <f t="shared" si="0"/>
        <v>20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>
        <v>7</v>
      </c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>
        <v>2</v>
      </c>
      <c r="AF40" s="19"/>
      <c r="AG40" s="19"/>
      <c r="AH40" s="19"/>
      <c r="AI40" s="19"/>
      <c r="AJ40" s="19"/>
      <c r="AK40" s="19">
        <v>10</v>
      </c>
      <c r="AL40" s="19"/>
      <c r="AM40" s="19"/>
      <c r="AN40" s="19">
        <v>1</v>
      </c>
    </row>
    <row r="41" spans="1:40" x14ac:dyDescent="0.2">
      <c r="A41" s="13" t="s">
        <v>59</v>
      </c>
      <c r="B41" s="13" t="s">
        <v>304</v>
      </c>
      <c r="C41" s="13" t="s">
        <v>279</v>
      </c>
      <c r="D41" s="13" t="s">
        <v>267</v>
      </c>
      <c r="E41" s="13" t="s">
        <v>463</v>
      </c>
      <c r="F41" s="13" t="s">
        <v>277</v>
      </c>
      <c r="G41" s="37">
        <f t="shared" si="0"/>
        <v>15</v>
      </c>
      <c r="H41" s="19"/>
      <c r="I41" s="19"/>
      <c r="J41" s="19">
        <v>1</v>
      </c>
      <c r="K41" s="19"/>
      <c r="L41" s="19"/>
      <c r="M41" s="19"/>
      <c r="N41" s="19"/>
      <c r="O41" s="19"/>
      <c r="P41" s="19"/>
      <c r="Q41" s="19"/>
      <c r="R41" s="19"/>
      <c r="S41" s="19">
        <v>7</v>
      </c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>
        <v>2</v>
      </c>
      <c r="AF41" s="19"/>
      <c r="AG41" s="19"/>
      <c r="AH41" s="19"/>
      <c r="AI41" s="19"/>
      <c r="AJ41" s="19"/>
      <c r="AK41" s="19">
        <v>1</v>
      </c>
      <c r="AL41" s="19"/>
      <c r="AM41" s="19"/>
      <c r="AN41" s="19">
        <v>4</v>
      </c>
    </row>
    <row r="42" spans="1:40" x14ac:dyDescent="0.2">
      <c r="A42" s="13" t="s">
        <v>60</v>
      </c>
      <c r="B42" s="13" t="s">
        <v>470</v>
      </c>
      <c r="C42" s="13" t="s">
        <v>305</v>
      </c>
      <c r="D42" s="13" t="s">
        <v>261</v>
      </c>
      <c r="E42" s="13" t="s">
        <v>463</v>
      </c>
      <c r="F42" s="13" t="s">
        <v>262</v>
      </c>
      <c r="G42" s="37">
        <f t="shared" si="0"/>
        <v>42</v>
      </c>
      <c r="H42" s="19"/>
      <c r="I42" s="19"/>
      <c r="J42" s="19">
        <v>1</v>
      </c>
      <c r="K42" s="19"/>
      <c r="L42" s="19"/>
      <c r="M42" s="19"/>
      <c r="N42" s="19"/>
      <c r="O42" s="19"/>
      <c r="P42" s="19"/>
      <c r="Q42" s="19"/>
      <c r="R42" s="19"/>
      <c r="S42" s="19">
        <v>1</v>
      </c>
      <c r="T42" s="19"/>
      <c r="U42" s="19"/>
      <c r="V42" s="19"/>
      <c r="W42" s="19"/>
      <c r="X42" s="19"/>
      <c r="Y42" s="19"/>
      <c r="Z42" s="19"/>
      <c r="AA42" s="19"/>
      <c r="AB42" s="19"/>
      <c r="AC42" s="19">
        <v>2</v>
      </c>
      <c r="AD42" s="19"/>
      <c r="AE42" s="19">
        <v>4</v>
      </c>
      <c r="AF42" s="19">
        <v>4</v>
      </c>
      <c r="AG42" s="19"/>
      <c r="AH42" s="19"/>
      <c r="AI42" s="19"/>
      <c r="AJ42" s="19"/>
      <c r="AK42" s="19">
        <v>30</v>
      </c>
      <c r="AL42" s="19"/>
      <c r="AM42" s="19"/>
      <c r="AN42" s="19"/>
    </row>
    <row r="43" spans="1:40" x14ac:dyDescent="0.2">
      <c r="A43" s="13" t="s">
        <v>61</v>
      </c>
      <c r="B43" s="13" t="s">
        <v>306</v>
      </c>
      <c r="C43" s="13" t="s">
        <v>271</v>
      </c>
      <c r="D43" s="13" t="s">
        <v>261</v>
      </c>
      <c r="E43" s="13" t="s">
        <v>565</v>
      </c>
      <c r="F43" s="13" t="s">
        <v>268</v>
      </c>
      <c r="G43" s="37">
        <f t="shared" si="0"/>
        <v>236</v>
      </c>
      <c r="H43" s="19"/>
      <c r="I43" s="19">
        <v>1</v>
      </c>
      <c r="J43" s="19">
        <v>3</v>
      </c>
      <c r="K43" s="19">
        <v>3</v>
      </c>
      <c r="L43" s="19"/>
      <c r="M43" s="19">
        <v>5</v>
      </c>
      <c r="N43" s="19"/>
      <c r="O43" s="19"/>
      <c r="P43" s="19"/>
      <c r="Q43" s="19">
        <v>8</v>
      </c>
      <c r="R43" s="19">
        <v>4</v>
      </c>
      <c r="S43" s="19">
        <v>68</v>
      </c>
      <c r="T43" s="19"/>
      <c r="U43" s="19"/>
      <c r="V43" s="19"/>
      <c r="W43" s="19"/>
      <c r="X43" s="19"/>
      <c r="Y43" s="19"/>
      <c r="Z43" s="19">
        <v>1</v>
      </c>
      <c r="AA43" s="19"/>
      <c r="AB43" s="19"/>
      <c r="AC43" s="19">
        <v>1</v>
      </c>
      <c r="AD43" s="19"/>
      <c r="AE43" s="19">
        <v>14</v>
      </c>
      <c r="AF43" s="19">
        <v>4</v>
      </c>
      <c r="AG43" s="19">
        <v>1</v>
      </c>
      <c r="AH43" s="19"/>
      <c r="AI43" s="19">
        <v>2</v>
      </c>
      <c r="AJ43" s="19">
        <v>1</v>
      </c>
      <c r="AK43" s="19">
        <v>90</v>
      </c>
      <c r="AL43" s="19">
        <v>1</v>
      </c>
      <c r="AM43" s="19"/>
      <c r="AN43" s="19">
        <v>29</v>
      </c>
    </row>
    <row r="44" spans="1:40" x14ac:dyDescent="0.2">
      <c r="A44" s="13" t="s">
        <v>62</v>
      </c>
      <c r="B44" s="13" t="s">
        <v>307</v>
      </c>
      <c r="C44" s="13" t="s">
        <v>271</v>
      </c>
      <c r="D44" s="13" t="s">
        <v>261</v>
      </c>
      <c r="E44" s="13" t="s">
        <v>565</v>
      </c>
      <c r="F44" s="13" t="s">
        <v>268</v>
      </c>
      <c r="G44" s="37">
        <f t="shared" si="0"/>
        <v>157</v>
      </c>
      <c r="H44" s="19">
        <v>1</v>
      </c>
      <c r="I44" s="19">
        <v>1</v>
      </c>
      <c r="J44" s="19">
        <v>3</v>
      </c>
      <c r="K44" s="19"/>
      <c r="L44" s="19"/>
      <c r="M44" s="19">
        <v>2</v>
      </c>
      <c r="N44" s="19"/>
      <c r="O44" s="19"/>
      <c r="P44" s="19">
        <v>1</v>
      </c>
      <c r="Q44" s="19">
        <v>17</v>
      </c>
      <c r="R44" s="19">
        <v>1</v>
      </c>
      <c r="S44" s="19">
        <v>36</v>
      </c>
      <c r="T44" s="19">
        <v>1</v>
      </c>
      <c r="U44" s="19"/>
      <c r="V44" s="19"/>
      <c r="W44" s="19"/>
      <c r="X44" s="19">
        <v>1</v>
      </c>
      <c r="Y44" s="19"/>
      <c r="Z44" s="19">
        <v>5</v>
      </c>
      <c r="AA44" s="19"/>
      <c r="AB44" s="19"/>
      <c r="AC44" s="19">
        <v>14</v>
      </c>
      <c r="AD44" s="19"/>
      <c r="AE44" s="19">
        <v>17</v>
      </c>
      <c r="AF44" s="19">
        <v>10</v>
      </c>
      <c r="AG44" s="19"/>
      <c r="AH44" s="19">
        <v>3</v>
      </c>
      <c r="AI44" s="19">
        <v>4</v>
      </c>
      <c r="AJ44" s="19"/>
      <c r="AK44" s="19">
        <v>14</v>
      </c>
      <c r="AL44" s="19">
        <v>2</v>
      </c>
      <c r="AM44" s="19"/>
      <c r="AN44" s="19">
        <v>24</v>
      </c>
    </row>
    <row r="45" spans="1:40" x14ac:dyDescent="0.2">
      <c r="A45" s="13" t="s">
        <v>65</v>
      </c>
      <c r="B45" s="13" t="s">
        <v>308</v>
      </c>
      <c r="C45" s="13" t="s">
        <v>271</v>
      </c>
      <c r="D45" s="13" t="s">
        <v>261</v>
      </c>
      <c r="E45" s="13" t="s">
        <v>565</v>
      </c>
      <c r="F45" s="13" t="s">
        <v>277</v>
      </c>
      <c r="G45" s="37">
        <f t="shared" si="0"/>
        <v>63</v>
      </c>
      <c r="H45" s="19"/>
      <c r="I45" s="19"/>
      <c r="J45" s="19"/>
      <c r="K45" s="19"/>
      <c r="L45" s="19"/>
      <c r="M45" s="19">
        <v>1</v>
      </c>
      <c r="N45" s="19"/>
      <c r="O45" s="19"/>
      <c r="P45" s="19"/>
      <c r="Q45" s="19"/>
      <c r="R45" s="19"/>
      <c r="S45" s="19">
        <v>15</v>
      </c>
      <c r="T45" s="19"/>
      <c r="U45" s="19"/>
      <c r="V45" s="19"/>
      <c r="W45" s="19"/>
      <c r="X45" s="19"/>
      <c r="Y45" s="19"/>
      <c r="Z45" s="19"/>
      <c r="AA45" s="19"/>
      <c r="AB45" s="19"/>
      <c r="AC45" s="19">
        <v>3</v>
      </c>
      <c r="AD45" s="19"/>
      <c r="AE45" s="19">
        <v>3</v>
      </c>
      <c r="AF45" s="19"/>
      <c r="AG45" s="19">
        <v>1</v>
      </c>
      <c r="AH45" s="19"/>
      <c r="AI45" s="19">
        <v>2</v>
      </c>
      <c r="AJ45" s="19"/>
      <c r="AK45" s="19">
        <v>12</v>
      </c>
      <c r="AL45" s="19"/>
      <c r="AM45" s="19"/>
      <c r="AN45" s="19">
        <v>26</v>
      </c>
    </row>
    <row r="46" spans="1:40" x14ac:dyDescent="0.2">
      <c r="A46" s="13" t="s">
        <v>67</v>
      </c>
      <c r="B46" s="13" t="s">
        <v>309</v>
      </c>
      <c r="C46" s="13" t="s">
        <v>271</v>
      </c>
      <c r="D46" s="13" t="s">
        <v>261</v>
      </c>
      <c r="E46" s="13" t="s">
        <v>565</v>
      </c>
      <c r="F46" s="13" t="s">
        <v>283</v>
      </c>
      <c r="G46" s="37">
        <f t="shared" si="0"/>
        <v>9</v>
      </c>
      <c r="H46" s="19">
        <v>2</v>
      </c>
      <c r="I46" s="19"/>
      <c r="J46" s="19"/>
      <c r="K46" s="19"/>
      <c r="L46" s="19"/>
      <c r="M46" s="19">
        <v>3</v>
      </c>
      <c r="N46" s="19"/>
      <c r="O46" s="19"/>
      <c r="P46" s="19"/>
      <c r="Q46" s="19"/>
      <c r="R46" s="19">
        <v>1</v>
      </c>
      <c r="S46" s="19">
        <v>1</v>
      </c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>
        <v>1</v>
      </c>
      <c r="AJ46" s="19"/>
      <c r="AK46" s="19"/>
      <c r="AL46" s="19"/>
      <c r="AM46" s="19"/>
      <c r="AN46" s="19">
        <v>1</v>
      </c>
    </row>
    <row r="47" spans="1:40" x14ac:dyDescent="0.2">
      <c r="A47" s="13" t="s">
        <v>68</v>
      </c>
      <c r="B47" s="13" t="s">
        <v>310</v>
      </c>
      <c r="C47" s="13" t="s">
        <v>271</v>
      </c>
      <c r="D47" s="13" t="s">
        <v>261</v>
      </c>
      <c r="E47" s="13" t="s">
        <v>565</v>
      </c>
      <c r="F47" s="13" t="s">
        <v>458</v>
      </c>
      <c r="G47" s="37">
        <f t="shared" si="0"/>
        <v>50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>
        <v>14</v>
      </c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>
        <v>16</v>
      </c>
      <c r="AF47" s="19">
        <v>7</v>
      </c>
      <c r="AG47" s="19"/>
      <c r="AH47" s="19"/>
      <c r="AI47" s="19"/>
      <c r="AJ47" s="19"/>
      <c r="AK47" s="19">
        <v>11</v>
      </c>
      <c r="AL47" s="19"/>
      <c r="AM47" s="19"/>
      <c r="AN47" s="19">
        <v>2</v>
      </c>
    </row>
    <row r="48" spans="1:40" x14ac:dyDescent="0.2">
      <c r="A48" s="13" t="s">
        <v>69</v>
      </c>
      <c r="B48" s="13" t="s">
        <v>528</v>
      </c>
      <c r="C48" s="13" t="s">
        <v>271</v>
      </c>
      <c r="D48" s="13" t="s">
        <v>267</v>
      </c>
      <c r="E48" s="13" t="s">
        <v>565</v>
      </c>
      <c r="F48" s="13" t="s">
        <v>262</v>
      </c>
      <c r="G48" s="37">
        <f t="shared" si="0"/>
        <v>23</v>
      </c>
      <c r="H48" s="19"/>
      <c r="I48" s="19">
        <v>1</v>
      </c>
      <c r="J48" s="19"/>
      <c r="K48" s="19"/>
      <c r="L48" s="19"/>
      <c r="M48" s="19"/>
      <c r="N48" s="19"/>
      <c r="O48" s="19"/>
      <c r="P48" s="19"/>
      <c r="Q48" s="19">
        <v>1</v>
      </c>
      <c r="R48" s="19"/>
      <c r="S48" s="19">
        <v>9</v>
      </c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>
        <v>1</v>
      </c>
      <c r="AF48" s="19"/>
      <c r="AG48" s="19"/>
      <c r="AH48" s="19"/>
      <c r="AI48" s="19"/>
      <c r="AJ48" s="19"/>
      <c r="AK48" s="19">
        <v>11</v>
      </c>
      <c r="AL48" s="19"/>
      <c r="AM48" s="19"/>
      <c r="AN48" s="19"/>
    </row>
    <row r="49" spans="1:40" x14ac:dyDescent="0.2">
      <c r="A49" s="13" t="s">
        <v>70</v>
      </c>
      <c r="B49" s="13" t="s">
        <v>311</v>
      </c>
      <c r="C49" s="13" t="s">
        <v>271</v>
      </c>
      <c r="D49" s="13" t="s">
        <v>261</v>
      </c>
      <c r="E49" s="13" t="s">
        <v>565</v>
      </c>
      <c r="F49" s="13" t="s">
        <v>273</v>
      </c>
      <c r="G49" s="37">
        <f t="shared" si="0"/>
        <v>14</v>
      </c>
      <c r="H49" s="19"/>
      <c r="I49" s="19"/>
      <c r="J49" s="19"/>
      <c r="K49" s="19"/>
      <c r="L49" s="19"/>
      <c r="M49" s="19">
        <v>5</v>
      </c>
      <c r="N49" s="19"/>
      <c r="O49" s="19"/>
      <c r="P49" s="19"/>
      <c r="Q49" s="19">
        <v>1</v>
      </c>
      <c r="R49" s="19"/>
      <c r="S49" s="19">
        <v>3</v>
      </c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>
        <v>3</v>
      </c>
      <c r="AJ49" s="19"/>
      <c r="AK49" s="19"/>
      <c r="AL49" s="19"/>
      <c r="AM49" s="19">
        <v>1</v>
      </c>
      <c r="AN49" s="19">
        <v>1</v>
      </c>
    </row>
    <row r="50" spans="1:40" x14ac:dyDescent="0.2">
      <c r="A50" s="13" t="s">
        <v>450</v>
      </c>
      <c r="B50" s="13" t="s">
        <v>451</v>
      </c>
      <c r="C50" s="13" t="s">
        <v>271</v>
      </c>
      <c r="D50" s="13" t="s">
        <v>267</v>
      </c>
      <c r="E50" s="13" t="s">
        <v>463</v>
      </c>
      <c r="F50" s="13" t="s">
        <v>278</v>
      </c>
      <c r="G50" s="37">
        <f t="shared" si="0"/>
        <v>1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>
        <v>1</v>
      </c>
      <c r="AL50" s="19"/>
      <c r="AM50" s="19"/>
      <c r="AN50" s="19"/>
    </row>
    <row r="51" spans="1:40" x14ac:dyDescent="0.2">
      <c r="A51" s="13" t="s">
        <v>512</v>
      </c>
      <c r="B51" s="13" t="s">
        <v>529</v>
      </c>
      <c r="C51" s="13" t="s">
        <v>271</v>
      </c>
      <c r="D51" s="13" t="s">
        <v>267</v>
      </c>
      <c r="E51" s="13" t="s">
        <v>463</v>
      </c>
      <c r="F51" s="13" t="s">
        <v>295</v>
      </c>
      <c r="G51" s="37">
        <f t="shared" si="0"/>
        <v>3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>
        <v>3</v>
      </c>
      <c r="AL51" s="19"/>
      <c r="AM51" s="19"/>
      <c r="AN51" s="19"/>
    </row>
    <row r="52" spans="1:40" x14ac:dyDescent="0.2">
      <c r="A52" s="13" t="s">
        <v>71</v>
      </c>
      <c r="B52" s="13" t="s">
        <v>312</v>
      </c>
      <c r="C52" s="13" t="s">
        <v>271</v>
      </c>
      <c r="D52" s="13" t="s">
        <v>267</v>
      </c>
      <c r="E52" s="13" t="s">
        <v>463</v>
      </c>
      <c r="F52" s="13" t="s">
        <v>313</v>
      </c>
      <c r="G52" s="37">
        <f t="shared" si="0"/>
        <v>8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>
        <v>2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>
        <v>6</v>
      </c>
    </row>
    <row r="53" spans="1:40" x14ac:dyDescent="0.2">
      <c r="A53" s="13" t="s">
        <v>72</v>
      </c>
      <c r="B53" s="13" t="s">
        <v>314</v>
      </c>
      <c r="C53" s="13" t="s">
        <v>315</v>
      </c>
      <c r="D53" s="13" t="s">
        <v>261</v>
      </c>
      <c r="E53" s="13" t="s">
        <v>565</v>
      </c>
      <c r="F53" s="13" t="s">
        <v>273</v>
      </c>
      <c r="G53" s="37">
        <f t="shared" si="0"/>
        <v>65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>
        <v>6</v>
      </c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>
        <v>12</v>
      </c>
      <c r="AF53" s="19"/>
      <c r="AG53" s="19"/>
      <c r="AH53" s="19"/>
      <c r="AI53" s="19"/>
      <c r="AJ53" s="19"/>
      <c r="AK53" s="19">
        <v>39</v>
      </c>
      <c r="AL53" s="19"/>
      <c r="AM53" s="19"/>
      <c r="AN53" s="19">
        <v>8</v>
      </c>
    </row>
    <row r="54" spans="1:40" x14ac:dyDescent="0.2">
      <c r="A54" s="13" t="s">
        <v>73</v>
      </c>
      <c r="B54" s="13" t="s">
        <v>74</v>
      </c>
      <c r="C54" s="13" t="s">
        <v>315</v>
      </c>
      <c r="D54" s="13" t="s">
        <v>261</v>
      </c>
      <c r="E54" s="13" t="s">
        <v>565</v>
      </c>
      <c r="F54" s="13" t="s">
        <v>262</v>
      </c>
      <c r="G54" s="37">
        <f t="shared" si="0"/>
        <v>73</v>
      </c>
      <c r="H54" s="19"/>
      <c r="I54" s="19"/>
      <c r="J54" s="19"/>
      <c r="K54" s="19">
        <v>1</v>
      </c>
      <c r="L54" s="19">
        <v>2</v>
      </c>
      <c r="M54" s="19"/>
      <c r="N54" s="19"/>
      <c r="O54" s="19"/>
      <c r="P54" s="19"/>
      <c r="Q54" s="19"/>
      <c r="R54" s="19"/>
      <c r="S54" s="19">
        <v>22</v>
      </c>
      <c r="T54" s="19"/>
      <c r="U54" s="19"/>
      <c r="V54" s="19"/>
      <c r="W54" s="19"/>
      <c r="X54" s="19"/>
      <c r="Y54" s="19"/>
      <c r="Z54" s="19">
        <v>1</v>
      </c>
      <c r="AA54" s="19"/>
      <c r="AB54" s="19"/>
      <c r="AC54" s="19">
        <v>2</v>
      </c>
      <c r="AD54" s="19"/>
      <c r="AE54" s="19"/>
      <c r="AF54" s="19">
        <v>5</v>
      </c>
      <c r="AG54" s="19"/>
      <c r="AH54" s="19"/>
      <c r="AI54" s="19"/>
      <c r="AJ54" s="19"/>
      <c r="AK54" s="19">
        <v>25</v>
      </c>
      <c r="AL54" s="19"/>
      <c r="AM54" s="19"/>
      <c r="AN54" s="19">
        <v>15</v>
      </c>
    </row>
    <row r="55" spans="1:40" x14ac:dyDescent="0.2">
      <c r="A55" s="13" t="s">
        <v>513</v>
      </c>
      <c r="B55" s="13" t="s">
        <v>530</v>
      </c>
      <c r="C55" s="13" t="s">
        <v>315</v>
      </c>
      <c r="D55" s="13" t="s">
        <v>267</v>
      </c>
      <c r="E55" s="13" t="s">
        <v>463</v>
      </c>
      <c r="F55" s="13" t="s">
        <v>296</v>
      </c>
      <c r="G55" s="37">
        <f t="shared" si="0"/>
        <v>2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>
        <v>1</v>
      </c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>
        <v>1</v>
      </c>
      <c r="AG55" s="19"/>
      <c r="AH55" s="19"/>
      <c r="AI55" s="19"/>
      <c r="AJ55" s="19"/>
      <c r="AK55" s="19"/>
      <c r="AL55" s="19"/>
      <c r="AM55" s="19"/>
      <c r="AN55" s="19"/>
    </row>
    <row r="56" spans="1:40" x14ac:dyDescent="0.2">
      <c r="A56" s="13" t="s">
        <v>75</v>
      </c>
      <c r="B56" s="13" t="s">
        <v>531</v>
      </c>
      <c r="C56" s="13" t="s">
        <v>315</v>
      </c>
      <c r="D56" s="13" t="s">
        <v>267</v>
      </c>
      <c r="E56" s="13" t="s">
        <v>463</v>
      </c>
      <c r="F56" s="13" t="s">
        <v>277</v>
      </c>
      <c r="G56" s="37">
        <f t="shared" si="0"/>
        <v>2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>
        <v>2</v>
      </c>
    </row>
    <row r="57" spans="1:40" x14ac:dyDescent="0.2">
      <c r="A57" s="13" t="s">
        <v>76</v>
      </c>
      <c r="B57" s="13" t="s">
        <v>532</v>
      </c>
      <c r="C57" s="13" t="s">
        <v>305</v>
      </c>
      <c r="D57" s="13" t="s">
        <v>261</v>
      </c>
      <c r="E57" s="13" t="s">
        <v>463</v>
      </c>
      <c r="F57" s="13" t="s">
        <v>270</v>
      </c>
      <c r="G57" s="37">
        <f t="shared" si="0"/>
        <v>64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>
        <v>1</v>
      </c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>
        <v>3</v>
      </c>
      <c r="AF57" s="19"/>
      <c r="AG57" s="19"/>
      <c r="AH57" s="19"/>
      <c r="AI57" s="19"/>
      <c r="AJ57" s="19"/>
      <c r="AK57" s="19">
        <v>58</v>
      </c>
      <c r="AL57" s="19"/>
      <c r="AM57" s="19"/>
      <c r="AN57" s="19">
        <v>2</v>
      </c>
    </row>
    <row r="58" spans="1:40" x14ac:dyDescent="0.2">
      <c r="A58" s="13" t="s">
        <v>77</v>
      </c>
      <c r="B58" s="13" t="s">
        <v>317</v>
      </c>
      <c r="C58" s="13" t="s">
        <v>318</v>
      </c>
      <c r="D58" s="13" t="s">
        <v>261</v>
      </c>
      <c r="E58" s="13" t="s">
        <v>565</v>
      </c>
      <c r="F58" s="13" t="s">
        <v>268</v>
      </c>
      <c r="G58" s="37">
        <f t="shared" si="0"/>
        <v>36</v>
      </c>
      <c r="H58" s="19"/>
      <c r="I58" s="19"/>
      <c r="J58" s="19"/>
      <c r="K58" s="19"/>
      <c r="L58" s="19"/>
      <c r="M58" s="19"/>
      <c r="N58" s="19"/>
      <c r="O58" s="19"/>
      <c r="P58" s="19"/>
      <c r="Q58" s="19">
        <v>2</v>
      </c>
      <c r="R58" s="19"/>
      <c r="S58" s="19">
        <v>1</v>
      </c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>
        <v>4</v>
      </c>
      <c r="AF58" s="19"/>
      <c r="AG58" s="19"/>
      <c r="AH58" s="19"/>
      <c r="AI58" s="19"/>
      <c r="AJ58" s="19"/>
      <c r="AK58" s="19">
        <v>25</v>
      </c>
      <c r="AL58" s="19"/>
      <c r="AM58" s="19"/>
      <c r="AN58" s="19">
        <v>4</v>
      </c>
    </row>
    <row r="59" spans="1:40" x14ac:dyDescent="0.2">
      <c r="A59" s="13" t="s">
        <v>514</v>
      </c>
      <c r="B59" s="13" t="s">
        <v>533</v>
      </c>
      <c r="C59" s="13" t="s">
        <v>318</v>
      </c>
      <c r="D59" s="13" t="s">
        <v>267</v>
      </c>
      <c r="E59" s="13" t="s">
        <v>463</v>
      </c>
      <c r="F59" s="13" t="s">
        <v>329</v>
      </c>
      <c r="G59" s="37">
        <f t="shared" si="0"/>
        <v>1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>
        <v>1</v>
      </c>
      <c r="AL59" s="19"/>
      <c r="AM59" s="19"/>
      <c r="AN59" s="19"/>
    </row>
    <row r="60" spans="1:40" x14ac:dyDescent="0.2">
      <c r="A60" s="13" t="s">
        <v>78</v>
      </c>
      <c r="B60" s="13" t="s">
        <v>319</v>
      </c>
      <c r="C60" s="13" t="s">
        <v>320</v>
      </c>
      <c r="D60" s="13" t="s">
        <v>261</v>
      </c>
      <c r="E60" s="13" t="s">
        <v>565</v>
      </c>
      <c r="F60" s="13" t="s">
        <v>268</v>
      </c>
      <c r="G60" s="37">
        <f t="shared" si="0"/>
        <v>992</v>
      </c>
      <c r="H60" s="19">
        <v>10</v>
      </c>
      <c r="I60" s="19">
        <v>10</v>
      </c>
      <c r="J60" s="19">
        <v>7</v>
      </c>
      <c r="K60" s="19">
        <v>16</v>
      </c>
      <c r="L60" s="19">
        <v>2</v>
      </c>
      <c r="M60" s="19">
        <v>25</v>
      </c>
      <c r="N60" s="19">
        <v>2</v>
      </c>
      <c r="O60" s="19">
        <v>6</v>
      </c>
      <c r="P60" s="19">
        <v>1</v>
      </c>
      <c r="Q60" s="19">
        <v>106</v>
      </c>
      <c r="R60" s="19">
        <v>21</v>
      </c>
      <c r="S60" s="19">
        <v>183</v>
      </c>
      <c r="T60" s="19">
        <v>44</v>
      </c>
      <c r="U60" s="19">
        <v>5</v>
      </c>
      <c r="V60" s="19"/>
      <c r="W60" s="19"/>
      <c r="X60" s="19">
        <v>13</v>
      </c>
      <c r="Y60" s="19"/>
      <c r="Z60" s="19">
        <v>8</v>
      </c>
      <c r="AA60" s="19"/>
      <c r="AB60" s="19">
        <v>2</v>
      </c>
      <c r="AC60" s="19">
        <v>151</v>
      </c>
      <c r="AD60" s="19">
        <v>1</v>
      </c>
      <c r="AE60" s="19">
        <v>30</v>
      </c>
      <c r="AF60" s="19">
        <v>40</v>
      </c>
      <c r="AG60" s="19">
        <v>1</v>
      </c>
      <c r="AH60" s="19">
        <v>5</v>
      </c>
      <c r="AI60" s="19">
        <v>31</v>
      </c>
      <c r="AJ60" s="19">
        <v>5</v>
      </c>
      <c r="AK60" s="19">
        <v>76</v>
      </c>
      <c r="AL60" s="19">
        <v>22</v>
      </c>
      <c r="AM60" s="19">
        <v>24</v>
      </c>
      <c r="AN60" s="19">
        <v>145</v>
      </c>
    </row>
    <row r="61" spans="1:40" x14ac:dyDescent="0.2">
      <c r="A61" s="13" t="s">
        <v>80</v>
      </c>
      <c r="B61" s="13" t="s">
        <v>321</v>
      </c>
      <c r="C61" s="13" t="s">
        <v>320</v>
      </c>
      <c r="D61" s="13" t="s">
        <v>261</v>
      </c>
      <c r="E61" s="13" t="s">
        <v>565</v>
      </c>
      <c r="F61" s="13" t="s">
        <v>268</v>
      </c>
      <c r="G61" s="37">
        <f t="shared" si="0"/>
        <v>483</v>
      </c>
      <c r="H61" s="19"/>
      <c r="I61" s="19"/>
      <c r="J61" s="19">
        <v>1</v>
      </c>
      <c r="K61" s="19">
        <v>6</v>
      </c>
      <c r="L61" s="19">
        <v>1</v>
      </c>
      <c r="M61" s="19">
        <v>1</v>
      </c>
      <c r="N61" s="19"/>
      <c r="O61" s="19">
        <v>2</v>
      </c>
      <c r="P61" s="19"/>
      <c r="Q61" s="19">
        <v>41</v>
      </c>
      <c r="R61" s="19">
        <v>25</v>
      </c>
      <c r="S61" s="19">
        <v>148</v>
      </c>
      <c r="T61" s="19">
        <v>1</v>
      </c>
      <c r="U61" s="19"/>
      <c r="V61" s="19"/>
      <c r="W61" s="19"/>
      <c r="X61" s="19">
        <v>2</v>
      </c>
      <c r="Y61" s="19"/>
      <c r="Z61" s="19"/>
      <c r="AA61" s="19">
        <v>4</v>
      </c>
      <c r="AB61" s="19"/>
      <c r="AC61" s="19">
        <v>20</v>
      </c>
      <c r="AD61" s="19"/>
      <c r="AE61" s="19">
        <v>57</v>
      </c>
      <c r="AF61" s="19">
        <v>16</v>
      </c>
      <c r="AG61" s="19"/>
      <c r="AH61" s="19">
        <v>7</v>
      </c>
      <c r="AI61" s="19">
        <v>5</v>
      </c>
      <c r="AJ61" s="19"/>
      <c r="AK61" s="19">
        <v>110</v>
      </c>
      <c r="AL61" s="19"/>
      <c r="AM61" s="19"/>
      <c r="AN61" s="19">
        <v>36</v>
      </c>
    </row>
    <row r="62" spans="1:40" x14ac:dyDescent="0.2">
      <c r="A62" s="13" t="s">
        <v>81</v>
      </c>
      <c r="B62" s="13" t="s">
        <v>471</v>
      </c>
      <c r="C62" s="13" t="s">
        <v>320</v>
      </c>
      <c r="D62" s="13" t="s">
        <v>261</v>
      </c>
      <c r="E62" s="13" t="s">
        <v>565</v>
      </c>
      <c r="F62" s="13" t="s">
        <v>268</v>
      </c>
      <c r="G62" s="37">
        <f t="shared" si="0"/>
        <v>349</v>
      </c>
      <c r="H62" s="19">
        <v>2</v>
      </c>
      <c r="I62" s="19">
        <v>2</v>
      </c>
      <c r="J62" s="19">
        <v>6</v>
      </c>
      <c r="K62" s="19">
        <v>1</v>
      </c>
      <c r="L62" s="19"/>
      <c r="M62" s="19">
        <v>1</v>
      </c>
      <c r="N62" s="19"/>
      <c r="O62" s="19"/>
      <c r="P62" s="19"/>
      <c r="Q62" s="19">
        <v>60</v>
      </c>
      <c r="R62" s="19">
        <v>9</v>
      </c>
      <c r="S62" s="19">
        <v>83</v>
      </c>
      <c r="T62" s="19">
        <v>5</v>
      </c>
      <c r="U62" s="19"/>
      <c r="V62" s="19"/>
      <c r="W62" s="19"/>
      <c r="X62" s="19">
        <v>1</v>
      </c>
      <c r="Y62" s="19"/>
      <c r="Z62" s="19">
        <v>2</v>
      </c>
      <c r="AA62" s="19"/>
      <c r="AB62" s="19"/>
      <c r="AC62" s="19">
        <v>22</v>
      </c>
      <c r="AD62" s="19"/>
      <c r="AE62" s="19">
        <v>26</v>
      </c>
      <c r="AF62" s="19">
        <v>14</v>
      </c>
      <c r="AG62" s="19">
        <v>1</v>
      </c>
      <c r="AH62" s="19">
        <v>2</v>
      </c>
      <c r="AI62" s="19">
        <v>1</v>
      </c>
      <c r="AJ62" s="19"/>
      <c r="AK62" s="19">
        <v>89</v>
      </c>
      <c r="AL62" s="19">
        <v>2</v>
      </c>
      <c r="AM62" s="19"/>
      <c r="AN62" s="19">
        <v>20</v>
      </c>
    </row>
    <row r="63" spans="1:40" x14ac:dyDescent="0.2">
      <c r="A63" s="13" t="s">
        <v>82</v>
      </c>
      <c r="B63" s="13" t="s">
        <v>322</v>
      </c>
      <c r="C63" s="13" t="s">
        <v>320</v>
      </c>
      <c r="D63" s="13" t="s">
        <v>261</v>
      </c>
      <c r="E63" s="13" t="s">
        <v>565</v>
      </c>
      <c r="F63" s="13" t="s">
        <v>268</v>
      </c>
      <c r="G63" s="37">
        <f t="shared" si="0"/>
        <v>288</v>
      </c>
      <c r="H63" s="19">
        <v>6</v>
      </c>
      <c r="I63" s="19">
        <v>4</v>
      </c>
      <c r="J63" s="19">
        <v>4</v>
      </c>
      <c r="K63" s="19">
        <v>6</v>
      </c>
      <c r="L63" s="19"/>
      <c r="M63" s="19">
        <v>4</v>
      </c>
      <c r="N63" s="19"/>
      <c r="O63" s="19"/>
      <c r="P63" s="19">
        <v>1</v>
      </c>
      <c r="Q63" s="19">
        <v>36</v>
      </c>
      <c r="R63" s="19">
        <v>5</v>
      </c>
      <c r="S63" s="19">
        <v>68</v>
      </c>
      <c r="T63" s="19">
        <v>11</v>
      </c>
      <c r="U63" s="19">
        <v>5</v>
      </c>
      <c r="V63" s="19"/>
      <c r="W63" s="19"/>
      <c r="X63" s="19"/>
      <c r="Y63" s="19"/>
      <c r="Z63" s="19"/>
      <c r="AA63" s="19"/>
      <c r="AB63" s="19"/>
      <c r="AC63" s="19">
        <v>63</v>
      </c>
      <c r="AD63" s="19">
        <v>1</v>
      </c>
      <c r="AE63" s="19">
        <v>17</v>
      </c>
      <c r="AF63" s="19">
        <v>3</v>
      </c>
      <c r="AG63" s="19">
        <v>1</v>
      </c>
      <c r="AH63" s="19"/>
      <c r="AI63" s="19">
        <v>3</v>
      </c>
      <c r="AJ63" s="19">
        <v>1</v>
      </c>
      <c r="AK63" s="19">
        <v>5</v>
      </c>
      <c r="AL63" s="19">
        <v>2</v>
      </c>
      <c r="AM63" s="19">
        <v>2</v>
      </c>
      <c r="AN63" s="19">
        <v>40</v>
      </c>
    </row>
    <row r="64" spans="1:40" x14ac:dyDescent="0.2">
      <c r="A64" s="13" t="s">
        <v>83</v>
      </c>
      <c r="B64" s="13" t="s">
        <v>323</v>
      </c>
      <c r="C64" s="13" t="s">
        <v>320</v>
      </c>
      <c r="D64" s="13" t="s">
        <v>261</v>
      </c>
      <c r="E64" s="13" t="s">
        <v>565</v>
      </c>
      <c r="F64" s="13" t="s">
        <v>268</v>
      </c>
      <c r="G64" s="37">
        <f t="shared" si="0"/>
        <v>158</v>
      </c>
      <c r="H64" s="19">
        <v>1</v>
      </c>
      <c r="I64" s="19"/>
      <c r="J64" s="19"/>
      <c r="K64" s="19">
        <v>3</v>
      </c>
      <c r="L64" s="19"/>
      <c r="M64" s="19">
        <v>19</v>
      </c>
      <c r="N64" s="19"/>
      <c r="O64" s="19"/>
      <c r="P64" s="19"/>
      <c r="Q64" s="19">
        <v>6</v>
      </c>
      <c r="R64" s="19">
        <v>10</v>
      </c>
      <c r="S64" s="19">
        <v>48</v>
      </c>
      <c r="T64" s="19"/>
      <c r="U64" s="19">
        <v>2</v>
      </c>
      <c r="V64" s="19"/>
      <c r="W64" s="19"/>
      <c r="X64" s="19">
        <v>1</v>
      </c>
      <c r="Y64" s="19"/>
      <c r="Z64" s="19">
        <v>1</v>
      </c>
      <c r="AA64" s="19"/>
      <c r="AB64" s="19"/>
      <c r="AC64" s="19">
        <v>10</v>
      </c>
      <c r="AD64" s="19"/>
      <c r="AE64" s="19">
        <v>4</v>
      </c>
      <c r="AF64" s="19"/>
      <c r="AG64" s="19">
        <v>3</v>
      </c>
      <c r="AH64" s="19"/>
      <c r="AI64" s="19">
        <v>5</v>
      </c>
      <c r="AJ64" s="19"/>
      <c r="AK64" s="19">
        <v>31</v>
      </c>
      <c r="AL64" s="19">
        <v>3</v>
      </c>
      <c r="AM64" s="19">
        <v>3</v>
      </c>
      <c r="AN64" s="19">
        <v>8</v>
      </c>
    </row>
    <row r="65" spans="1:40" x14ac:dyDescent="0.2">
      <c r="A65" s="13" t="s">
        <v>84</v>
      </c>
      <c r="B65" s="13" t="s">
        <v>324</v>
      </c>
      <c r="C65" s="13" t="s">
        <v>320</v>
      </c>
      <c r="D65" s="13" t="s">
        <v>261</v>
      </c>
      <c r="E65" s="13" t="s">
        <v>565</v>
      </c>
      <c r="F65" s="13" t="s">
        <v>265</v>
      </c>
      <c r="G65" s="37">
        <f t="shared" si="0"/>
        <v>73</v>
      </c>
      <c r="H65" s="19"/>
      <c r="I65" s="19"/>
      <c r="J65" s="19"/>
      <c r="K65" s="19"/>
      <c r="L65" s="19"/>
      <c r="M65" s="19"/>
      <c r="N65" s="19"/>
      <c r="O65" s="19"/>
      <c r="P65" s="19"/>
      <c r="Q65" s="19">
        <v>16</v>
      </c>
      <c r="R65" s="19"/>
      <c r="S65" s="19">
        <v>17</v>
      </c>
      <c r="T65" s="19"/>
      <c r="U65" s="19"/>
      <c r="V65" s="19"/>
      <c r="W65" s="19"/>
      <c r="X65" s="19"/>
      <c r="Y65" s="19"/>
      <c r="Z65" s="19"/>
      <c r="AA65" s="19"/>
      <c r="AB65" s="19"/>
      <c r="AC65" s="19">
        <v>5</v>
      </c>
      <c r="AD65" s="19"/>
      <c r="AE65" s="19">
        <v>4</v>
      </c>
      <c r="AF65" s="19"/>
      <c r="AG65" s="19"/>
      <c r="AH65" s="19"/>
      <c r="AI65" s="19">
        <v>8</v>
      </c>
      <c r="AJ65" s="19">
        <v>1</v>
      </c>
      <c r="AK65" s="19">
        <v>4</v>
      </c>
      <c r="AL65" s="19"/>
      <c r="AM65" s="19"/>
      <c r="AN65" s="19">
        <v>18</v>
      </c>
    </row>
    <row r="66" spans="1:40" x14ac:dyDescent="0.2">
      <c r="A66" s="13" t="s">
        <v>85</v>
      </c>
      <c r="B66" s="13" t="s">
        <v>325</v>
      </c>
      <c r="C66" s="13" t="s">
        <v>320</v>
      </c>
      <c r="D66" s="13" t="s">
        <v>504</v>
      </c>
      <c r="E66" s="13" t="s">
        <v>565</v>
      </c>
      <c r="F66" s="13" t="s">
        <v>302</v>
      </c>
      <c r="G66" s="37">
        <f t="shared" si="0"/>
        <v>18</v>
      </c>
      <c r="H66" s="19"/>
      <c r="I66" s="19"/>
      <c r="J66" s="19"/>
      <c r="K66" s="19"/>
      <c r="L66" s="19"/>
      <c r="M66" s="19">
        <v>1</v>
      </c>
      <c r="N66" s="19"/>
      <c r="O66" s="19"/>
      <c r="P66" s="19"/>
      <c r="Q66" s="19"/>
      <c r="R66" s="19"/>
      <c r="S66" s="19">
        <v>4</v>
      </c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>
        <v>5</v>
      </c>
      <c r="AF66" s="19"/>
      <c r="AG66" s="19"/>
      <c r="AH66" s="19">
        <v>1</v>
      </c>
      <c r="AI66" s="19">
        <v>2</v>
      </c>
      <c r="AJ66" s="19"/>
      <c r="AK66" s="19"/>
      <c r="AL66" s="19"/>
      <c r="AM66" s="19"/>
      <c r="AN66" s="19">
        <v>5</v>
      </c>
    </row>
    <row r="67" spans="1:40" x14ac:dyDescent="0.2">
      <c r="A67" s="13" t="s">
        <v>86</v>
      </c>
      <c r="B67" s="13" t="s">
        <v>472</v>
      </c>
      <c r="C67" s="13" t="s">
        <v>320</v>
      </c>
      <c r="D67" s="13" t="s">
        <v>261</v>
      </c>
      <c r="E67" s="13" t="s">
        <v>565</v>
      </c>
      <c r="F67" s="13" t="s">
        <v>268</v>
      </c>
      <c r="G67" s="37">
        <f t="shared" si="0"/>
        <v>11</v>
      </c>
      <c r="H67" s="19"/>
      <c r="I67" s="19"/>
      <c r="J67" s="19"/>
      <c r="K67" s="19"/>
      <c r="L67" s="19"/>
      <c r="M67" s="19">
        <v>1</v>
      </c>
      <c r="N67" s="19"/>
      <c r="O67" s="19"/>
      <c r="P67" s="19"/>
      <c r="Q67" s="19"/>
      <c r="R67" s="19"/>
      <c r="S67" s="19">
        <v>1</v>
      </c>
      <c r="T67" s="19"/>
      <c r="U67" s="19"/>
      <c r="V67" s="19"/>
      <c r="W67" s="19"/>
      <c r="X67" s="19"/>
      <c r="Y67" s="19"/>
      <c r="Z67" s="19"/>
      <c r="AA67" s="19"/>
      <c r="AB67" s="19"/>
      <c r="AC67" s="19">
        <v>1</v>
      </c>
      <c r="AD67" s="19"/>
      <c r="AE67" s="19"/>
      <c r="AF67" s="19">
        <v>1</v>
      </c>
      <c r="AG67" s="19"/>
      <c r="AH67" s="19">
        <v>1</v>
      </c>
      <c r="AI67" s="19">
        <v>3</v>
      </c>
      <c r="AJ67" s="19"/>
      <c r="AK67" s="19">
        <v>1</v>
      </c>
      <c r="AL67" s="19"/>
      <c r="AM67" s="19"/>
      <c r="AN67" s="19">
        <v>2</v>
      </c>
    </row>
    <row r="68" spans="1:40" x14ac:dyDescent="0.2">
      <c r="A68" s="13" t="s">
        <v>87</v>
      </c>
      <c r="B68" s="13" t="s">
        <v>326</v>
      </c>
      <c r="C68" s="13" t="s">
        <v>320</v>
      </c>
      <c r="D68" s="13" t="s">
        <v>261</v>
      </c>
      <c r="E68" s="13" t="s">
        <v>565</v>
      </c>
      <c r="F68" s="13" t="s">
        <v>268</v>
      </c>
      <c r="G68" s="37">
        <f t="shared" si="0"/>
        <v>68</v>
      </c>
      <c r="H68" s="19">
        <v>1</v>
      </c>
      <c r="I68" s="19">
        <v>3</v>
      </c>
      <c r="J68" s="19">
        <v>2</v>
      </c>
      <c r="K68" s="19"/>
      <c r="L68" s="19"/>
      <c r="M68" s="19">
        <v>3</v>
      </c>
      <c r="N68" s="19">
        <v>1</v>
      </c>
      <c r="O68" s="19">
        <v>1</v>
      </c>
      <c r="P68" s="19"/>
      <c r="Q68" s="19">
        <v>8</v>
      </c>
      <c r="R68" s="19">
        <v>1</v>
      </c>
      <c r="S68" s="19">
        <v>14</v>
      </c>
      <c r="T68" s="19"/>
      <c r="U68" s="19"/>
      <c r="V68" s="19"/>
      <c r="W68" s="19"/>
      <c r="X68" s="19"/>
      <c r="Y68" s="19"/>
      <c r="Z68" s="19">
        <v>1</v>
      </c>
      <c r="AA68" s="19"/>
      <c r="AB68" s="19"/>
      <c r="AC68" s="19">
        <v>10</v>
      </c>
      <c r="AD68" s="19"/>
      <c r="AE68" s="19">
        <v>4</v>
      </c>
      <c r="AF68" s="19">
        <v>3</v>
      </c>
      <c r="AG68" s="19">
        <v>2</v>
      </c>
      <c r="AH68" s="19"/>
      <c r="AI68" s="19">
        <v>4</v>
      </c>
      <c r="AJ68" s="19"/>
      <c r="AK68" s="19">
        <v>4</v>
      </c>
      <c r="AL68" s="19">
        <v>1</v>
      </c>
      <c r="AM68" s="19">
        <v>3</v>
      </c>
      <c r="AN68" s="19">
        <v>2</v>
      </c>
    </row>
    <row r="69" spans="1:40" x14ac:dyDescent="0.2">
      <c r="A69" s="13" t="s">
        <v>88</v>
      </c>
      <c r="B69" s="13" t="s">
        <v>434</v>
      </c>
      <c r="C69" s="13" t="s">
        <v>320</v>
      </c>
      <c r="D69" s="13" t="s">
        <v>261</v>
      </c>
      <c r="E69" s="13" t="s">
        <v>565</v>
      </c>
      <c r="F69" s="13" t="s">
        <v>265</v>
      </c>
      <c r="G69" s="37">
        <f t="shared" si="0"/>
        <v>8</v>
      </c>
      <c r="H69" s="19"/>
      <c r="I69" s="19"/>
      <c r="J69" s="19"/>
      <c r="K69" s="19"/>
      <c r="L69" s="19"/>
      <c r="M69" s="19">
        <v>1</v>
      </c>
      <c r="N69" s="19"/>
      <c r="O69" s="19"/>
      <c r="P69" s="19">
        <v>1</v>
      </c>
      <c r="Q69" s="19"/>
      <c r="R69" s="19"/>
      <c r="S69" s="19"/>
      <c r="T69" s="19"/>
      <c r="U69" s="19"/>
      <c r="V69" s="19"/>
      <c r="W69" s="19"/>
      <c r="X69" s="19">
        <v>1</v>
      </c>
      <c r="Y69" s="19"/>
      <c r="Z69" s="19">
        <v>1</v>
      </c>
      <c r="AA69" s="19"/>
      <c r="AB69" s="19"/>
      <c r="AC69" s="19"/>
      <c r="AD69" s="19"/>
      <c r="AE69" s="19"/>
      <c r="AF69" s="19"/>
      <c r="AG69" s="19"/>
      <c r="AH69" s="19"/>
      <c r="AI69" s="19">
        <v>2</v>
      </c>
      <c r="AJ69" s="19"/>
      <c r="AK69" s="19"/>
      <c r="AL69" s="19"/>
      <c r="AM69" s="19">
        <v>2</v>
      </c>
      <c r="AN69" s="19"/>
    </row>
    <row r="70" spans="1:40" x14ac:dyDescent="0.2">
      <c r="A70" s="13" t="s">
        <v>89</v>
      </c>
      <c r="B70" s="13" t="s">
        <v>327</v>
      </c>
      <c r="C70" s="13" t="s">
        <v>320</v>
      </c>
      <c r="D70" s="13" t="s">
        <v>261</v>
      </c>
      <c r="E70" s="13" t="s">
        <v>565</v>
      </c>
      <c r="F70" s="13" t="s">
        <v>283</v>
      </c>
      <c r="G70" s="37">
        <f t="shared" ref="G70:G133" si="1">SUM(H70:AN70)</f>
        <v>41</v>
      </c>
      <c r="H70" s="19"/>
      <c r="I70" s="19"/>
      <c r="J70" s="19"/>
      <c r="K70" s="19"/>
      <c r="L70" s="19"/>
      <c r="M70" s="19"/>
      <c r="N70" s="19"/>
      <c r="O70" s="19"/>
      <c r="P70" s="19"/>
      <c r="Q70" s="19">
        <v>5</v>
      </c>
      <c r="R70" s="19">
        <v>1</v>
      </c>
      <c r="S70" s="19">
        <v>14</v>
      </c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>
        <v>13</v>
      </c>
      <c r="AF70" s="19">
        <v>4</v>
      </c>
      <c r="AG70" s="19"/>
      <c r="AH70" s="19"/>
      <c r="AI70" s="19"/>
      <c r="AJ70" s="19"/>
      <c r="AK70" s="19">
        <v>4</v>
      </c>
      <c r="AL70" s="19"/>
      <c r="AM70" s="19"/>
      <c r="AN70" s="19"/>
    </row>
    <row r="71" spans="1:40" x14ac:dyDescent="0.2">
      <c r="A71" s="13" t="s">
        <v>90</v>
      </c>
      <c r="B71" s="13" t="s">
        <v>328</v>
      </c>
      <c r="C71" s="13" t="s">
        <v>320</v>
      </c>
      <c r="D71" s="13" t="s">
        <v>267</v>
      </c>
      <c r="E71" s="13" t="s">
        <v>463</v>
      </c>
      <c r="F71" s="13" t="s">
        <v>278</v>
      </c>
      <c r="G71" s="37">
        <f t="shared" si="1"/>
        <v>5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>
        <v>2</v>
      </c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>
        <v>3</v>
      </c>
    </row>
    <row r="72" spans="1:40" x14ac:dyDescent="0.2">
      <c r="A72" s="13" t="s">
        <v>91</v>
      </c>
      <c r="B72" s="13" t="s">
        <v>92</v>
      </c>
      <c r="C72" s="13" t="s">
        <v>320</v>
      </c>
      <c r="D72" s="13" t="s">
        <v>267</v>
      </c>
      <c r="E72" s="13" t="s">
        <v>565</v>
      </c>
      <c r="F72" s="13" t="s">
        <v>273</v>
      </c>
      <c r="G72" s="37">
        <f t="shared" si="1"/>
        <v>75</v>
      </c>
      <c r="H72" s="19"/>
      <c r="I72" s="19"/>
      <c r="J72" s="19"/>
      <c r="K72" s="19"/>
      <c r="L72" s="19"/>
      <c r="M72" s="19"/>
      <c r="N72" s="19"/>
      <c r="O72" s="19"/>
      <c r="P72" s="19"/>
      <c r="Q72" s="19">
        <v>14</v>
      </c>
      <c r="R72" s="19">
        <v>10</v>
      </c>
      <c r="S72" s="19">
        <v>24</v>
      </c>
      <c r="T72" s="19"/>
      <c r="U72" s="19"/>
      <c r="V72" s="19"/>
      <c r="W72" s="19"/>
      <c r="X72" s="19"/>
      <c r="Y72" s="19"/>
      <c r="Z72" s="19"/>
      <c r="AA72" s="19"/>
      <c r="AB72" s="19"/>
      <c r="AC72" s="19">
        <v>3</v>
      </c>
      <c r="AD72" s="19"/>
      <c r="AE72" s="19">
        <v>12</v>
      </c>
      <c r="AF72" s="19"/>
      <c r="AG72" s="19"/>
      <c r="AH72" s="19"/>
      <c r="AI72" s="19"/>
      <c r="AJ72" s="19"/>
      <c r="AK72" s="19">
        <v>5</v>
      </c>
      <c r="AL72" s="19"/>
      <c r="AM72" s="19"/>
      <c r="AN72" s="19">
        <v>7</v>
      </c>
    </row>
    <row r="73" spans="1:40" x14ac:dyDescent="0.2">
      <c r="A73" s="13" t="s">
        <v>452</v>
      </c>
      <c r="B73" s="13" t="s">
        <v>453</v>
      </c>
      <c r="C73" s="13" t="s">
        <v>320</v>
      </c>
      <c r="D73" s="13" t="s">
        <v>267</v>
      </c>
      <c r="E73" s="13" t="s">
        <v>463</v>
      </c>
      <c r="F73" s="13" t="s">
        <v>273</v>
      </c>
      <c r="G73" s="37">
        <f t="shared" si="1"/>
        <v>8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>
        <v>4</v>
      </c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>
        <v>4</v>
      </c>
      <c r="AL73" s="19"/>
      <c r="AM73" s="19"/>
      <c r="AN73" s="19"/>
    </row>
    <row r="74" spans="1:40" x14ac:dyDescent="0.2">
      <c r="A74" s="13" t="s">
        <v>93</v>
      </c>
      <c r="B74" s="13" t="s">
        <v>94</v>
      </c>
      <c r="C74" s="13" t="s">
        <v>320</v>
      </c>
      <c r="D74" s="13" t="s">
        <v>504</v>
      </c>
      <c r="E74" s="13" t="s">
        <v>565</v>
      </c>
      <c r="F74" s="13" t="s">
        <v>262</v>
      </c>
      <c r="G74" s="37">
        <f t="shared" si="1"/>
        <v>47</v>
      </c>
      <c r="H74" s="19"/>
      <c r="I74" s="19"/>
      <c r="J74" s="19"/>
      <c r="K74" s="19"/>
      <c r="L74" s="19"/>
      <c r="M74" s="19"/>
      <c r="N74" s="19"/>
      <c r="O74" s="19"/>
      <c r="P74" s="19"/>
      <c r="Q74" s="19">
        <v>1</v>
      </c>
      <c r="R74" s="19"/>
      <c r="S74" s="19">
        <v>27</v>
      </c>
      <c r="T74" s="19"/>
      <c r="U74" s="19"/>
      <c r="V74" s="19"/>
      <c r="W74" s="19"/>
      <c r="X74" s="19"/>
      <c r="Y74" s="19"/>
      <c r="Z74" s="19"/>
      <c r="AA74" s="19"/>
      <c r="AB74" s="19"/>
      <c r="AC74" s="19">
        <v>4</v>
      </c>
      <c r="AD74" s="19"/>
      <c r="AE74" s="19"/>
      <c r="AF74" s="19">
        <v>1</v>
      </c>
      <c r="AG74" s="19"/>
      <c r="AH74" s="19"/>
      <c r="AI74" s="19">
        <v>2</v>
      </c>
      <c r="AJ74" s="19"/>
      <c r="AK74" s="19">
        <v>2</v>
      </c>
      <c r="AL74" s="19">
        <v>5</v>
      </c>
      <c r="AM74" s="19"/>
      <c r="AN74" s="19">
        <v>5</v>
      </c>
    </row>
    <row r="75" spans="1:40" x14ac:dyDescent="0.2">
      <c r="A75" s="13" t="s">
        <v>95</v>
      </c>
      <c r="B75" s="13" t="s">
        <v>473</v>
      </c>
      <c r="C75" s="13" t="s">
        <v>320</v>
      </c>
      <c r="D75" s="13" t="s">
        <v>267</v>
      </c>
      <c r="E75" s="13" t="s">
        <v>463</v>
      </c>
      <c r="F75" s="13" t="s">
        <v>262</v>
      </c>
      <c r="G75" s="37">
        <f t="shared" si="1"/>
        <v>18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>
        <v>1</v>
      </c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>
        <v>5</v>
      </c>
      <c r="AF75" s="19"/>
      <c r="AG75" s="19"/>
      <c r="AH75" s="19"/>
      <c r="AI75" s="19"/>
      <c r="AJ75" s="19"/>
      <c r="AK75" s="19">
        <v>8</v>
      </c>
      <c r="AL75" s="19"/>
      <c r="AM75" s="19"/>
      <c r="AN75" s="19">
        <v>4</v>
      </c>
    </row>
    <row r="76" spans="1:40" x14ac:dyDescent="0.2">
      <c r="A76" s="13" t="s">
        <v>97</v>
      </c>
      <c r="B76" s="13" t="s">
        <v>536</v>
      </c>
      <c r="C76" s="13" t="s">
        <v>301</v>
      </c>
      <c r="D76" s="13" t="s">
        <v>261</v>
      </c>
      <c r="E76" s="13" t="s">
        <v>463</v>
      </c>
      <c r="F76" s="13" t="s">
        <v>277</v>
      </c>
      <c r="G76" s="37">
        <f t="shared" si="1"/>
        <v>59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>
        <v>12</v>
      </c>
      <c r="T76" s="19">
        <v>1</v>
      </c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>
        <v>18</v>
      </c>
      <c r="AF76" s="19"/>
      <c r="AG76" s="19"/>
      <c r="AH76" s="19"/>
      <c r="AI76" s="19"/>
      <c r="AJ76" s="19"/>
      <c r="AK76" s="19">
        <v>28</v>
      </c>
      <c r="AL76" s="19"/>
      <c r="AM76" s="19"/>
      <c r="AN76" s="19"/>
    </row>
    <row r="77" spans="1:40" x14ac:dyDescent="0.2">
      <c r="A77" s="13" t="s">
        <v>98</v>
      </c>
      <c r="B77" s="13" t="s">
        <v>404</v>
      </c>
      <c r="C77" s="13" t="s">
        <v>287</v>
      </c>
      <c r="D77" s="13" t="s">
        <v>267</v>
      </c>
      <c r="E77" s="13" t="s">
        <v>463</v>
      </c>
      <c r="F77" s="13" t="s">
        <v>273</v>
      </c>
      <c r="G77" s="37">
        <f t="shared" si="1"/>
        <v>10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>
        <v>10</v>
      </c>
      <c r="AL77" s="19"/>
      <c r="AM77" s="19"/>
      <c r="AN77" s="19"/>
    </row>
    <row r="78" spans="1:40" x14ac:dyDescent="0.2">
      <c r="A78" s="13" t="s">
        <v>99</v>
      </c>
      <c r="B78" s="13" t="s">
        <v>474</v>
      </c>
      <c r="C78" s="13" t="s">
        <v>303</v>
      </c>
      <c r="D78" s="13" t="s">
        <v>261</v>
      </c>
      <c r="E78" s="13" t="s">
        <v>463</v>
      </c>
      <c r="F78" s="13" t="s">
        <v>283</v>
      </c>
      <c r="G78" s="37">
        <f t="shared" si="1"/>
        <v>47</v>
      </c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>
        <v>1</v>
      </c>
      <c r="S78" s="19">
        <v>6</v>
      </c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>
        <v>7</v>
      </c>
      <c r="AF78" s="19"/>
      <c r="AG78" s="19"/>
      <c r="AH78" s="19"/>
      <c r="AI78" s="19"/>
      <c r="AJ78" s="19"/>
      <c r="AK78" s="19">
        <v>30</v>
      </c>
      <c r="AL78" s="19"/>
      <c r="AM78" s="19"/>
      <c r="AN78" s="19">
        <v>3</v>
      </c>
    </row>
    <row r="79" spans="1:40" x14ac:dyDescent="0.2">
      <c r="A79" s="13" t="s">
        <v>100</v>
      </c>
      <c r="B79" s="13" t="s">
        <v>330</v>
      </c>
      <c r="C79" s="13" t="s">
        <v>331</v>
      </c>
      <c r="D79" s="13" t="s">
        <v>261</v>
      </c>
      <c r="E79" s="13" t="s">
        <v>565</v>
      </c>
      <c r="F79" s="13" t="s">
        <v>268</v>
      </c>
      <c r="G79" s="37">
        <f t="shared" si="1"/>
        <v>878</v>
      </c>
      <c r="H79" s="19">
        <v>1</v>
      </c>
      <c r="I79" s="19">
        <v>5</v>
      </c>
      <c r="J79" s="19">
        <v>8</v>
      </c>
      <c r="K79" s="19">
        <v>2</v>
      </c>
      <c r="L79" s="19"/>
      <c r="M79" s="19">
        <v>6</v>
      </c>
      <c r="N79" s="19"/>
      <c r="O79" s="19"/>
      <c r="P79" s="19">
        <v>1</v>
      </c>
      <c r="Q79" s="19">
        <v>42</v>
      </c>
      <c r="R79" s="19">
        <v>37</v>
      </c>
      <c r="S79" s="19">
        <v>191</v>
      </c>
      <c r="T79" s="19"/>
      <c r="U79" s="19">
        <v>3</v>
      </c>
      <c r="V79" s="19"/>
      <c r="W79" s="19"/>
      <c r="X79" s="19">
        <v>9</v>
      </c>
      <c r="Y79" s="19"/>
      <c r="Z79" s="19"/>
      <c r="AA79" s="19">
        <v>6</v>
      </c>
      <c r="AB79" s="19">
        <v>12</v>
      </c>
      <c r="AC79" s="19">
        <v>27</v>
      </c>
      <c r="AD79" s="19"/>
      <c r="AE79" s="19">
        <v>61</v>
      </c>
      <c r="AF79" s="19">
        <v>29</v>
      </c>
      <c r="AG79" s="19"/>
      <c r="AH79" s="19"/>
      <c r="AI79" s="19">
        <v>7</v>
      </c>
      <c r="AJ79" s="19">
        <v>2</v>
      </c>
      <c r="AK79" s="19">
        <v>329</v>
      </c>
      <c r="AL79" s="19">
        <v>3</v>
      </c>
      <c r="AM79" s="19"/>
      <c r="AN79" s="19">
        <v>97</v>
      </c>
    </row>
    <row r="80" spans="1:40" x14ac:dyDescent="0.2">
      <c r="A80" s="13" t="s">
        <v>101</v>
      </c>
      <c r="B80" s="13" t="s">
        <v>332</v>
      </c>
      <c r="C80" s="13" t="s">
        <v>331</v>
      </c>
      <c r="D80" s="13" t="s">
        <v>261</v>
      </c>
      <c r="E80" s="13" t="s">
        <v>565</v>
      </c>
      <c r="F80" s="13" t="s">
        <v>268</v>
      </c>
      <c r="G80" s="37">
        <f t="shared" si="1"/>
        <v>384</v>
      </c>
      <c r="H80" s="19"/>
      <c r="I80" s="19">
        <v>1</v>
      </c>
      <c r="J80" s="19"/>
      <c r="K80" s="19">
        <v>1</v>
      </c>
      <c r="L80" s="19"/>
      <c r="M80" s="19"/>
      <c r="N80" s="19"/>
      <c r="O80" s="19"/>
      <c r="P80" s="19">
        <v>1</v>
      </c>
      <c r="Q80" s="19">
        <v>110</v>
      </c>
      <c r="R80" s="19">
        <v>6</v>
      </c>
      <c r="S80" s="19">
        <v>94</v>
      </c>
      <c r="T80" s="19">
        <v>17</v>
      </c>
      <c r="U80" s="19"/>
      <c r="V80" s="19"/>
      <c r="W80" s="19"/>
      <c r="X80" s="19"/>
      <c r="Y80" s="19"/>
      <c r="Z80" s="19"/>
      <c r="AA80" s="19"/>
      <c r="AB80" s="19"/>
      <c r="AC80" s="19">
        <v>12</v>
      </c>
      <c r="AD80" s="19"/>
      <c r="AE80" s="19">
        <v>51</v>
      </c>
      <c r="AF80" s="19"/>
      <c r="AG80" s="19"/>
      <c r="AH80" s="19">
        <v>2</v>
      </c>
      <c r="AI80" s="19">
        <v>1</v>
      </c>
      <c r="AJ80" s="19">
        <v>1</v>
      </c>
      <c r="AK80" s="19">
        <v>44</v>
      </c>
      <c r="AL80" s="19"/>
      <c r="AM80" s="19">
        <v>3</v>
      </c>
      <c r="AN80" s="19">
        <v>40</v>
      </c>
    </row>
    <row r="81" spans="1:40" x14ac:dyDescent="0.2">
      <c r="A81" s="13" t="s">
        <v>102</v>
      </c>
      <c r="B81" s="13" t="s">
        <v>333</v>
      </c>
      <c r="C81" s="13" t="s">
        <v>331</v>
      </c>
      <c r="D81" s="13" t="s">
        <v>261</v>
      </c>
      <c r="E81" s="13" t="s">
        <v>565</v>
      </c>
      <c r="F81" s="13" t="s">
        <v>458</v>
      </c>
      <c r="G81" s="37">
        <f t="shared" si="1"/>
        <v>53</v>
      </c>
      <c r="H81" s="19"/>
      <c r="I81" s="19"/>
      <c r="J81" s="19"/>
      <c r="K81" s="19"/>
      <c r="L81" s="19"/>
      <c r="M81" s="19"/>
      <c r="N81" s="19"/>
      <c r="O81" s="19"/>
      <c r="P81" s="19"/>
      <c r="Q81" s="19">
        <v>5</v>
      </c>
      <c r="R81" s="19">
        <v>1</v>
      </c>
      <c r="S81" s="19">
        <v>22</v>
      </c>
      <c r="T81" s="19"/>
      <c r="U81" s="19"/>
      <c r="V81" s="19"/>
      <c r="W81" s="19"/>
      <c r="X81" s="19"/>
      <c r="Y81" s="19"/>
      <c r="Z81" s="19"/>
      <c r="AA81" s="19"/>
      <c r="AB81" s="19"/>
      <c r="AC81" s="19">
        <v>1</v>
      </c>
      <c r="AD81" s="19"/>
      <c r="AE81" s="19"/>
      <c r="AF81" s="19">
        <v>5</v>
      </c>
      <c r="AG81" s="19">
        <v>5</v>
      </c>
      <c r="AH81" s="19"/>
      <c r="AI81" s="19">
        <v>2</v>
      </c>
      <c r="AJ81" s="19"/>
      <c r="AK81" s="19"/>
      <c r="AL81" s="19"/>
      <c r="AM81" s="19"/>
      <c r="AN81" s="19">
        <v>12</v>
      </c>
    </row>
    <row r="82" spans="1:40" x14ac:dyDescent="0.2">
      <c r="A82" s="13" t="s">
        <v>454</v>
      </c>
      <c r="B82" s="13" t="s">
        <v>455</v>
      </c>
      <c r="C82" s="13" t="s">
        <v>331</v>
      </c>
      <c r="D82" s="13" t="s">
        <v>261</v>
      </c>
      <c r="E82" s="13" t="s">
        <v>565</v>
      </c>
      <c r="F82" s="13" t="s">
        <v>458</v>
      </c>
      <c r="G82" s="37">
        <f t="shared" si="1"/>
        <v>3</v>
      </c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>
        <v>1</v>
      </c>
      <c r="T82" s="19"/>
      <c r="U82" s="19"/>
      <c r="V82" s="19"/>
      <c r="W82" s="19"/>
      <c r="X82" s="19">
        <v>1</v>
      </c>
      <c r="Y82" s="19"/>
      <c r="Z82" s="19"/>
      <c r="AA82" s="19"/>
      <c r="AB82" s="19"/>
      <c r="AC82" s="19">
        <v>1</v>
      </c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</row>
    <row r="83" spans="1:40" x14ac:dyDescent="0.2">
      <c r="A83" s="13" t="s">
        <v>103</v>
      </c>
      <c r="B83" s="13" t="s">
        <v>334</v>
      </c>
      <c r="C83" s="13" t="s">
        <v>331</v>
      </c>
      <c r="D83" s="13" t="s">
        <v>261</v>
      </c>
      <c r="E83" s="13" t="s">
        <v>565</v>
      </c>
      <c r="F83" s="13" t="s">
        <v>278</v>
      </c>
      <c r="G83" s="37">
        <f t="shared" si="1"/>
        <v>30</v>
      </c>
      <c r="H83" s="19"/>
      <c r="I83" s="19"/>
      <c r="J83" s="19">
        <v>3</v>
      </c>
      <c r="K83" s="19">
        <v>2</v>
      </c>
      <c r="L83" s="19"/>
      <c r="M83" s="19">
        <v>5</v>
      </c>
      <c r="N83" s="19"/>
      <c r="O83" s="19"/>
      <c r="P83" s="19"/>
      <c r="Q83" s="19">
        <v>2</v>
      </c>
      <c r="R83" s="19"/>
      <c r="S83" s="19">
        <v>14</v>
      </c>
      <c r="T83" s="19"/>
      <c r="U83" s="19"/>
      <c r="V83" s="19"/>
      <c r="W83" s="19"/>
      <c r="X83" s="19"/>
      <c r="Y83" s="19"/>
      <c r="Z83" s="19"/>
      <c r="AA83" s="19"/>
      <c r="AB83" s="19"/>
      <c r="AC83" s="19">
        <v>1</v>
      </c>
      <c r="AD83" s="19"/>
      <c r="AE83" s="19">
        <v>1</v>
      </c>
      <c r="AF83" s="19"/>
      <c r="AG83" s="19"/>
      <c r="AH83" s="19"/>
      <c r="AI83" s="19"/>
      <c r="AJ83" s="19"/>
      <c r="AK83" s="19"/>
      <c r="AL83" s="19"/>
      <c r="AM83" s="19"/>
      <c r="AN83" s="19">
        <v>2</v>
      </c>
    </row>
    <row r="84" spans="1:40" x14ac:dyDescent="0.2">
      <c r="A84" s="13" t="s">
        <v>104</v>
      </c>
      <c r="B84" s="13" t="s">
        <v>335</v>
      </c>
      <c r="C84" s="13" t="s">
        <v>331</v>
      </c>
      <c r="D84" s="13" t="s">
        <v>267</v>
      </c>
      <c r="E84" s="13" t="s">
        <v>565</v>
      </c>
      <c r="F84" s="13" t="s">
        <v>458</v>
      </c>
      <c r="G84" s="37">
        <f t="shared" si="1"/>
        <v>56</v>
      </c>
      <c r="H84" s="19"/>
      <c r="I84" s="19"/>
      <c r="J84" s="19">
        <v>1</v>
      </c>
      <c r="K84" s="19"/>
      <c r="L84" s="19"/>
      <c r="M84" s="19"/>
      <c r="N84" s="19"/>
      <c r="O84" s="19"/>
      <c r="P84" s="19"/>
      <c r="Q84" s="19"/>
      <c r="R84" s="19"/>
      <c r="S84" s="19">
        <v>15</v>
      </c>
      <c r="T84" s="19"/>
      <c r="U84" s="19"/>
      <c r="V84" s="19"/>
      <c r="W84" s="19"/>
      <c r="X84" s="19"/>
      <c r="Y84" s="19"/>
      <c r="Z84" s="19">
        <v>5</v>
      </c>
      <c r="AA84" s="19"/>
      <c r="AB84" s="19"/>
      <c r="AC84" s="19"/>
      <c r="AD84" s="19"/>
      <c r="AE84" s="19">
        <v>14</v>
      </c>
      <c r="AF84" s="19"/>
      <c r="AG84" s="19"/>
      <c r="AH84" s="19"/>
      <c r="AI84" s="19"/>
      <c r="AJ84" s="19"/>
      <c r="AK84" s="19">
        <v>16</v>
      </c>
      <c r="AL84" s="19"/>
      <c r="AM84" s="19"/>
      <c r="AN84" s="19">
        <v>5</v>
      </c>
    </row>
    <row r="85" spans="1:40" x14ac:dyDescent="0.2">
      <c r="A85" s="13" t="s">
        <v>105</v>
      </c>
      <c r="B85" s="13" t="s">
        <v>475</v>
      </c>
      <c r="C85" s="13" t="s">
        <v>331</v>
      </c>
      <c r="D85" s="13" t="s">
        <v>267</v>
      </c>
      <c r="E85" s="13" t="s">
        <v>565</v>
      </c>
      <c r="F85" s="13" t="s">
        <v>270</v>
      </c>
      <c r="G85" s="37">
        <f t="shared" si="1"/>
        <v>19</v>
      </c>
      <c r="H85" s="19"/>
      <c r="I85" s="19"/>
      <c r="J85" s="19">
        <v>3</v>
      </c>
      <c r="K85" s="19"/>
      <c r="L85" s="19"/>
      <c r="M85" s="19"/>
      <c r="N85" s="19"/>
      <c r="O85" s="19"/>
      <c r="P85" s="19"/>
      <c r="Q85" s="19">
        <v>3</v>
      </c>
      <c r="R85" s="19"/>
      <c r="S85" s="19">
        <v>6</v>
      </c>
      <c r="T85" s="19"/>
      <c r="U85" s="19"/>
      <c r="V85" s="19"/>
      <c r="W85" s="19"/>
      <c r="X85" s="19"/>
      <c r="Y85" s="19"/>
      <c r="Z85" s="19">
        <v>1</v>
      </c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>
        <v>2</v>
      </c>
      <c r="AL85" s="19">
        <v>1</v>
      </c>
      <c r="AM85" s="19"/>
      <c r="AN85" s="19">
        <v>3</v>
      </c>
    </row>
    <row r="86" spans="1:40" x14ac:dyDescent="0.2">
      <c r="A86" s="13" t="s">
        <v>476</v>
      </c>
      <c r="B86" s="13" t="s">
        <v>477</v>
      </c>
      <c r="C86" s="13" t="s">
        <v>331</v>
      </c>
      <c r="D86" s="13" t="s">
        <v>261</v>
      </c>
      <c r="E86" s="13" t="s">
        <v>565</v>
      </c>
      <c r="F86" s="13" t="s">
        <v>501</v>
      </c>
      <c r="G86" s="37">
        <f t="shared" si="1"/>
        <v>8</v>
      </c>
      <c r="H86" s="19"/>
      <c r="I86" s="19"/>
      <c r="J86" s="19"/>
      <c r="K86" s="19"/>
      <c r="L86" s="19"/>
      <c r="M86" s="19">
        <v>2</v>
      </c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>
        <v>2</v>
      </c>
      <c r="AD86" s="19"/>
      <c r="AE86" s="19"/>
      <c r="AF86" s="19"/>
      <c r="AG86" s="19"/>
      <c r="AH86" s="19"/>
      <c r="AI86" s="19">
        <v>4</v>
      </c>
      <c r="AJ86" s="19"/>
      <c r="AK86" s="19"/>
      <c r="AL86" s="19"/>
      <c r="AM86" s="19"/>
      <c r="AN86" s="19"/>
    </row>
    <row r="87" spans="1:40" x14ac:dyDescent="0.2">
      <c r="A87" s="13" t="s">
        <v>106</v>
      </c>
      <c r="B87" s="13" t="s">
        <v>537</v>
      </c>
      <c r="C87" s="13" t="s">
        <v>264</v>
      </c>
      <c r="D87" s="13" t="s">
        <v>261</v>
      </c>
      <c r="E87" s="13" t="s">
        <v>463</v>
      </c>
      <c r="F87" s="13" t="s">
        <v>296</v>
      </c>
      <c r="G87" s="37">
        <f t="shared" si="1"/>
        <v>36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>
        <v>4</v>
      </c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>
        <v>6</v>
      </c>
      <c r="AF87" s="19"/>
      <c r="AG87" s="19"/>
      <c r="AH87" s="19"/>
      <c r="AI87" s="19"/>
      <c r="AJ87" s="19"/>
      <c r="AK87" s="19">
        <v>24</v>
      </c>
      <c r="AL87" s="19"/>
      <c r="AM87" s="19"/>
      <c r="AN87" s="19">
        <v>2</v>
      </c>
    </row>
    <row r="88" spans="1:40" x14ac:dyDescent="0.2">
      <c r="A88" s="13" t="s">
        <v>516</v>
      </c>
      <c r="B88" s="13" t="s">
        <v>538</v>
      </c>
      <c r="C88" s="13" t="s">
        <v>303</v>
      </c>
      <c r="D88" s="13" t="s">
        <v>267</v>
      </c>
      <c r="E88" s="13" t="s">
        <v>463</v>
      </c>
      <c r="F88" s="13" t="s">
        <v>280</v>
      </c>
      <c r="G88" s="37">
        <f t="shared" si="1"/>
        <v>3</v>
      </c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>
        <v>2</v>
      </c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>
        <v>1</v>
      </c>
      <c r="AL88" s="19"/>
      <c r="AM88" s="19"/>
      <c r="AN88" s="19"/>
    </row>
    <row r="89" spans="1:40" x14ac:dyDescent="0.2">
      <c r="A89" s="13" t="s">
        <v>107</v>
      </c>
      <c r="B89" s="13" t="s">
        <v>336</v>
      </c>
      <c r="C89" s="13" t="s">
        <v>260</v>
      </c>
      <c r="D89" s="13" t="s">
        <v>261</v>
      </c>
      <c r="E89" s="13" t="s">
        <v>565</v>
      </c>
      <c r="F89" s="13" t="s">
        <v>268</v>
      </c>
      <c r="G89" s="37">
        <f t="shared" si="1"/>
        <v>153</v>
      </c>
      <c r="H89" s="19"/>
      <c r="I89" s="19"/>
      <c r="J89" s="19">
        <v>2</v>
      </c>
      <c r="K89" s="19">
        <v>1</v>
      </c>
      <c r="L89" s="19"/>
      <c r="M89" s="19">
        <v>1</v>
      </c>
      <c r="N89" s="19"/>
      <c r="O89" s="19"/>
      <c r="P89" s="19"/>
      <c r="Q89" s="19">
        <v>2</v>
      </c>
      <c r="R89" s="19"/>
      <c r="S89" s="19">
        <v>72</v>
      </c>
      <c r="T89" s="19"/>
      <c r="U89" s="19"/>
      <c r="V89" s="19"/>
      <c r="W89" s="19"/>
      <c r="X89" s="19">
        <v>1</v>
      </c>
      <c r="Y89" s="19"/>
      <c r="Z89" s="19">
        <v>1</v>
      </c>
      <c r="AA89" s="19"/>
      <c r="AB89" s="19"/>
      <c r="AC89" s="19">
        <v>5</v>
      </c>
      <c r="AD89" s="19"/>
      <c r="AE89" s="19">
        <v>25</v>
      </c>
      <c r="AF89" s="19">
        <v>8</v>
      </c>
      <c r="AG89" s="19"/>
      <c r="AH89" s="19"/>
      <c r="AI89" s="19">
        <v>2</v>
      </c>
      <c r="AJ89" s="19">
        <v>2</v>
      </c>
      <c r="AK89" s="19">
        <v>17</v>
      </c>
      <c r="AL89" s="19">
        <v>1</v>
      </c>
      <c r="AM89" s="19"/>
      <c r="AN89" s="19">
        <v>13</v>
      </c>
    </row>
    <row r="90" spans="1:40" x14ac:dyDescent="0.2">
      <c r="A90" s="13" t="s">
        <v>108</v>
      </c>
      <c r="B90" s="13" t="s">
        <v>337</v>
      </c>
      <c r="C90" s="13" t="s">
        <v>260</v>
      </c>
      <c r="D90" s="13" t="s">
        <v>261</v>
      </c>
      <c r="E90" s="13" t="s">
        <v>565</v>
      </c>
      <c r="F90" s="13" t="s">
        <v>458</v>
      </c>
      <c r="G90" s="37">
        <f t="shared" si="1"/>
        <v>105</v>
      </c>
      <c r="H90" s="19"/>
      <c r="I90" s="19">
        <v>1</v>
      </c>
      <c r="J90" s="19"/>
      <c r="K90" s="19">
        <v>4</v>
      </c>
      <c r="L90" s="19"/>
      <c r="M90" s="19"/>
      <c r="N90" s="19"/>
      <c r="O90" s="19"/>
      <c r="P90" s="19"/>
      <c r="Q90" s="19">
        <v>9</v>
      </c>
      <c r="R90" s="19">
        <v>1</v>
      </c>
      <c r="S90" s="19">
        <v>55</v>
      </c>
      <c r="T90" s="19"/>
      <c r="U90" s="19"/>
      <c r="V90" s="19"/>
      <c r="W90" s="19"/>
      <c r="X90" s="19"/>
      <c r="Y90" s="19"/>
      <c r="Z90" s="19"/>
      <c r="AA90" s="19"/>
      <c r="AB90" s="19"/>
      <c r="AC90" s="19">
        <v>1</v>
      </c>
      <c r="AD90" s="19"/>
      <c r="AE90" s="19"/>
      <c r="AF90" s="19"/>
      <c r="AG90" s="19"/>
      <c r="AH90" s="19"/>
      <c r="AI90" s="19">
        <v>6</v>
      </c>
      <c r="AJ90" s="19"/>
      <c r="AK90" s="19">
        <v>11</v>
      </c>
      <c r="AL90" s="19">
        <v>2</v>
      </c>
      <c r="AM90" s="19"/>
      <c r="AN90" s="19">
        <v>15</v>
      </c>
    </row>
    <row r="91" spans="1:40" x14ac:dyDescent="0.2">
      <c r="A91" s="13" t="s">
        <v>109</v>
      </c>
      <c r="B91" s="13" t="s">
        <v>338</v>
      </c>
      <c r="C91" s="13" t="s">
        <v>260</v>
      </c>
      <c r="D91" s="13" t="s">
        <v>261</v>
      </c>
      <c r="E91" s="13" t="s">
        <v>565</v>
      </c>
      <c r="F91" s="13" t="s">
        <v>458</v>
      </c>
      <c r="G91" s="37">
        <f t="shared" si="1"/>
        <v>319</v>
      </c>
      <c r="H91" s="19"/>
      <c r="I91" s="19"/>
      <c r="J91" s="19"/>
      <c r="K91" s="19"/>
      <c r="L91" s="19"/>
      <c r="M91" s="19">
        <v>1</v>
      </c>
      <c r="N91" s="19"/>
      <c r="O91" s="19"/>
      <c r="P91" s="19">
        <v>1</v>
      </c>
      <c r="Q91" s="19">
        <v>10</v>
      </c>
      <c r="R91" s="19">
        <v>3</v>
      </c>
      <c r="S91" s="19">
        <v>57</v>
      </c>
      <c r="T91" s="19"/>
      <c r="U91" s="19"/>
      <c r="V91" s="19"/>
      <c r="W91" s="19"/>
      <c r="X91" s="19"/>
      <c r="Y91" s="19"/>
      <c r="Z91" s="19"/>
      <c r="AA91" s="19"/>
      <c r="AB91" s="19"/>
      <c r="AC91" s="19">
        <v>1</v>
      </c>
      <c r="AD91" s="19"/>
      <c r="AE91" s="19">
        <v>11</v>
      </c>
      <c r="AF91" s="19"/>
      <c r="AG91" s="19"/>
      <c r="AH91" s="19"/>
      <c r="AI91" s="19"/>
      <c r="AJ91" s="19"/>
      <c r="AK91" s="19">
        <v>209</v>
      </c>
      <c r="AL91" s="19"/>
      <c r="AM91" s="19"/>
      <c r="AN91" s="19">
        <v>26</v>
      </c>
    </row>
    <row r="92" spans="1:40" x14ac:dyDescent="0.2">
      <c r="A92" s="13" t="s">
        <v>110</v>
      </c>
      <c r="B92" s="13" t="s">
        <v>111</v>
      </c>
      <c r="C92" s="13" t="s">
        <v>260</v>
      </c>
      <c r="D92" s="13" t="s">
        <v>261</v>
      </c>
      <c r="E92" s="13" t="s">
        <v>565</v>
      </c>
      <c r="F92" s="13" t="s">
        <v>458</v>
      </c>
      <c r="G92" s="37">
        <f t="shared" si="1"/>
        <v>27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>
        <v>2</v>
      </c>
      <c r="S92" s="19">
        <v>5</v>
      </c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>
        <v>2</v>
      </c>
      <c r="AF92" s="19"/>
      <c r="AG92" s="19"/>
      <c r="AH92" s="19"/>
      <c r="AI92" s="19"/>
      <c r="AJ92" s="19"/>
      <c r="AK92" s="19">
        <v>16</v>
      </c>
      <c r="AL92" s="19"/>
      <c r="AM92" s="19"/>
      <c r="AN92" s="19">
        <v>2</v>
      </c>
    </row>
    <row r="93" spans="1:40" x14ac:dyDescent="0.2">
      <c r="A93" s="13" t="s">
        <v>112</v>
      </c>
      <c r="B93" s="13" t="s">
        <v>339</v>
      </c>
      <c r="C93" s="13" t="s">
        <v>260</v>
      </c>
      <c r="D93" s="13" t="s">
        <v>261</v>
      </c>
      <c r="E93" s="13" t="s">
        <v>565</v>
      </c>
      <c r="F93" s="13" t="s">
        <v>265</v>
      </c>
      <c r="G93" s="37">
        <f t="shared" si="1"/>
        <v>55</v>
      </c>
      <c r="H93" s="19"/>
      <c r="I93" s="19"/>
      <c r="J93" s="19"/>
      <c r="K93" s="19"/>
      <c r="L93" s="19"/>
      <c r="M93" s="19"/>
      <c r="N93" s="19"/>
      <c r="O93" s="19"/>
      <c r="P93" s="19"/>
      <c r="Q93" s="19">
        <v>1</v>
      </c>
      <c r="R93" s="19">
        <v>2</v>
      </c>
      <c r="S93" s="19">
        <v>20</v>
      </c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>
        <v>4</v>
      </c>
      <c r="AF93" s="19">
        <v>6</v>
      </c>
      <c r="AG93" s="19"/>
      <c r="AH93" s="19"/>
      <c r="AI93" s="19"/>
      <c r="AJ93" s="19"/>
      <c r="AK93" s="19">
        <v>1</v>
      </c>
      <c r="AL93" s="19"/>
      <c r="AM93" s="19"/>
      <c r="AN93" s="19">
        <v>21</v>
      </c>
    </row>
    <row r="94" spans="1:40" x14ac:dyDescent="0.2">
      <c r="A94" s="13" t="s">
        <v>113</v>
      </c>
      <c r="B94" s="13" t="s">
        <v>405</v>
      </c>
      <c r="C94" s="13" t="s">
        <v>260</v>
      </c>
      <c r="D94" s="13" t="s">
        <v>267</v>
      </c>
      <c r="E94" s="13" t="s">
        <v>463</v>
      </c>
      <c r="F94" s="13" t="s">
        <v>277</v>
      </c>
      <c r="G94" s="37">
        <f t="shared" si="1"/>
        <v>7</v>
      </c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>
        <v>1</v>
      </c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>
        <v>3</v>
      </c>
      <c r="AF94" s="19"/>
      <c r="AG94" s="19"/>
      <c r="AH94" s="19"/>
      <c r="AI94" s="19"/>
      <c r="AJ94" s="19"/>
      <c r="AK94" s="19"/>
      <c r="AL94" s="19"/>
      <c r="AM94" s="19"/>
      <c r="AN94" s="19">
        <v>3</v>
      </c>
    </row>
    <row r="95" spans="1:40" x14ac:dyDescent="0.2">
      <c r="A95" s="13" t="s">
        <v>114</v>
      </c>
      <c r="B95" s="13" t="s">
        <v>478</v>
      </c>
      <c r="C95" s="13" t="s">
        <v>260</v>
      </c>
      <c r="D95" s="13" t="s">
        <v>267</v>
      </c>
      <c r="E95" s="13" t="s">
        <v>463</v>
      </c>
      <c r="F95" s="13" t="s">
        <v>278</v>
      </c>
      <c r="G95" s="37">
        <f t="shared" si="1"/>
        <v>70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>
        <v>32</v>
      </c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>
        <v>12</v>
      </c>
      <c r="AF95" s="19">
        <v>3</v>
      </c>
      <c r="AG95" s="19"/>
      <c r="AH95" s="19"/>
      <c r="AI95" s="19">
        <v>1</v>
      </c>
      <c r="AJ95" s="19"/>
      <c r="AK95" s="19">
        <v>19</v>
      </c>
      <c r="AL95" s="19"/>
      <c r="AM95" s="19"/>
      <c r="AN95" s="19">
        <v>3</v>
      </c>
    </row>
    <row r="96" spans="1:40" x14ac:dyDescent="0.2">
      <c r="A96" s="13" t="s">
        <v>422</v>
      </c>
      <c r="B96" s="13" t="s">
        <v>435</v>
      </c>
      <c r="C96" s="13" t="s">
        <v>260</v>
      </c>
      <c r="D96" s="13" t="s">
        <v>267</v>
      </c>
      <c r="E96" s="13" t="s">
        <v>463</v>
      </c>
      <c r="F96" s="13" t="s">
        <v>296</v>
      </c>
      <c r="G96" s="37">
        <f t="shared" si="1"/>
        <v>3</v>
      </c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>
        <v>2</v>
      </c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>
        <v>1</v>
      </c>
      <c r="AL96" s="19"/>
      <c r="AM96" s="19"/>
      <c r="AN96" s="19"/>
    </row>
    <row r="97" spans="1:40" x14ac:dyDescent="0.2">
      <c r="A97" s="13" t="s">
        <v>115</v>
      </c>
      <c r="B97" s="13" t="s">
        <v>340</v>
      </c>
      <c r="C97" s="13" t="s">
        <v>320</v>
      </c>
      <c r="D97" s="13" t="s">
        <v>267</v>
      </c>
      <c r="E97" s="13" t="s">
        <v>463</v>
      </c>
      <c r="F97" s="13" t="s">
        <v>265</v>
      </c>
      <c r="G97" s="37">
        <f t="shared" si="1"/>
        <v>8</v>
      </c>
      <c r="H97" s="19"/>
      <c r="I97" s="19"/>
      <c r="J97" s="19"/>
      <c r="K97" s="19"/>
      <c r="L97" s="19"/>
      <c r="M97" s="19"/>
      <c r="N97" s="19"/>
      <c r="O97" s="19"/>
      <c r="P97" s="19"/>
      <c r="Q97" s="19">
        <v>1</v>
      </c>
      <c r="R97" s="19"/>
      <c r="S97" s="19">
        <v>3</v>
      </c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>
        <v>4</v>
      </c>
      <c r="AL97" s="19"/>
      <c r="AM97" s="19"/>
      <c r="AN97" s="19"/>
    </row>
    <row r="98" spans="1:40" x14ac:dyDescent="0.2">
      <c r="A98" s="13" t="s">
        <v>116</v>
      </c>
      <c r="B98" s="13" t="s">
        <v>539</v>
      </c>
      <c r="C98" s="13" t="s">
        <v>320</v>
      </c>
      <c r="D98" s="13" t="s">
        <v>261</v>
      </c>
      <c r="E98" s="13" t="s">
        <v>463</v>
      </c>
      <c r="F98" s="13" t="s">
        <v>273</v>
      </c>
      <c r="G98" s="37">
        <f t="shared" si="1"/>
        <v>26</v>
      </c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>
        <v>4</v>
      </c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>
        <v>2</v>
      </c>
      <c r="AF98" s="19">
        <v>2</v>
      </c>
      <c r="AG98" s="19"/>
      <c r="AH98" s="19"/>
      <c r="AI98" s="19"/>
      <c r="AJ98" s="19"/>
      <c r="AK98" s="19">
        <v>18</v>
      </c>
      <c r="AL98" s="19"/>
      <c r="AM98" s="19"/>
      <c r="AN98" s="19"/>
    </row>
    <row r="99" spans="1:40" x14ac:dyDescent="0.2">
      <c r="A99" s="13" t="s">
        <v>117</v>
      </c>
      <c r="B99" s="13" t="s">
        <v>341</v>
      </c>
      <c r="C99" s="13" t="s">
        <v>320</v>
      </c>
      <c r="D99" s="13" t="s">
        <v>261</v>
      </c>
      <c r="E99" s="13" t="s">
        <v>463</v>
      </c>
      <c r="F99" s="13" t="s">
        <v>280</v>
      </c>
      <c r="G99" s="37">
        <f t="shared" si="1"/>
        <v>8</v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>
        <v>2</v>
      </c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>
        <v>1</v>
      </c>
      <c r="AJ99" s="19"/>
      <c r="AK99" s="19">
        <v>4</v>
      </c>
      <c r="AL99" s="19"/>
      <c r="AM99" s="19"/>
      <c r="AN99" s="19">
        <v>1</v>
      </c>
    </row>
    <row r="100" spans="1:40" x14ac:dyDescent="0.2">
      <c r="A100" s="13" t="s">
        <v>118</v>
      </c>
      <c r="B100" s="13" t="s">
        <v>540</v>
      </c>
      <c r="C100" s="13" t="s">
        <v>342</v>
      </c>
      <c r="D100" s="13" t="s">
        <v>261</v>
      </c>
      <c r="E100" s="13" t="s">
        <v>463</v>
      </c>
      <c r="F100" s="13" t="s">
        <v>262</v>
      </c>
      <c r="G100" s="37">
        <f t="shared" si="1"/>
        <v>41</v>
      </c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>
        <v>4</v>
      </c>
      <c r="S100" s="19">
        <v>5</v>
      </c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>
        <v>30</v>
      </c>
      <c r="AL100" s="19"/>
      <c r="AM100" s="19"/>
      <c r="AN100" s="19">
        <v>2</v>
      </c>
    </row>
    <row r="101" spans="1:40" x14ac:dyDescent="0.2">
      <c r="A101" s="13" t="s">
        <v>119</v>
      </c>
      <c r="B101" s="13" t="s">
        <v>343</v>
      </c>
      <c r="C101" s="13" t="s">
        <v>285</v>
      </c>
      <c r="D101" s="13" t="s">
        <v>261</v>
      </c>
      <c r="E101" s="13" t="s">
        <v>565</v>
      </c>
      <c r="F101" s="13" t="s">
        <v>268</v>
      </c>
      <c r="G101" s="37">
        <f t="shared" si="1"/>
        <v>174</v>
      </c>
      <c r="H101" s="19"/>
      <c r="I101" s="19"/>
      <c r="J101" s="19"/>
      <c r="K101" s="19"/>
      <c r="L101" s="19"/>
      <c r="M101" s="19"/>
      <c r="N101" s="19"/>
      <c r="O101" s="19"/>
      <c r="P101" s="19"/>
      <c r="Q101" s="19">
        <v>2</v>
      </c>
      <c r="R101" s="19">
        <v>6</v>
      </c>
      <c r="S101" s="19">
        <v>52</v>
      </c>
      <c r="T101" s="19"/>
      <c r="U101" s="19"/>
      <c r="V101" s="19"/>
      <c r="W101" s="19"/>
      <c r="X101" s="19">
        <v>1</v>
      </c>
      <c r="Y101" s="19"/>
      <c r="Z101" s="19"/>
      <c r="AA101" s="19"/>
      <c r="AB101" s="19"/>
      <c r="AC101" s="19">
        <v>28</v>
      </c>
      <c r="AD101" s="19"/>
      <c r="AE101" s="19"/>
      <c r="AF101" s="19">
        <v>4</v>
      </c>
      <c r="AG101" s="19"/>
      <c r="AH101" s="19"/>
      <c r="AI101" s="19">
        <v>2</v>
      </c>
      <c r="AJ101" s="19"/>
      <c r="AK101" s="19">
        <v>46</v>
      </c>
      <c r="AL101" s="19">
        <v>1</v>
      </c>
      <c r="AM101" s="19"/>
      <c r="AN101" s="19">
        <v>32</v>
      </c>
    </row>
    <row r="102" spans="1:40" x14ac:dyDescent="0.2">
      <c r="A102" s="13" t="s">
        <v>120</v>
      </c>
      <c r="B102" s="13" t="s">
        <v>344</v>
      </c>
      <c r="C102" s="13" t="s">
        <v>342</v>
      </c>
      <c r="D102" s="13" t="s">
        <v>261</v>
      </c>
      <c r="E102" s="13" t="s">
        <v>565</v>
      </c>
      <c r="F102" s="13" t="s">
        <v>268</v>
      </c>
      <c r="G102" s="37">
        <f t="shared" si="1"/>
        <v>135</v>
      </c>
      <c r="H102" s="19"/>
      <c r="I102" s="19">
        <v>2</v>
      </c>
      <c r="J102" s="19"/>
      <c r="K102" s="19"/>
      <c r="L102" s="19"/>
      <c r="M102" s="19">
        <v>2</v>
      </c>
      <c r="N102" s="19"/>
      <c r="O102" s="19"/>
      <c r="P102" s="19"/>
      <c r="Q102" s="19">
        <v>7</v>
      </c>
      <c r="R102" s="19">
        <v>2</v>
      </c>
      <c r="S102" s="19">
        <v>42</v>
      </c>
      <c r="T102" s="19"/>
      <c r="U102" s="19"/>
      <c r="V102" s="19"/>
      <c r="W102" s="19"/>
      <c r="X102" s="19"/>
      <c r="Y102" s="19"/>
      <c r="Z102" s="19"/>
      <c r="AA102" s="19"/>
      <c r="AB102" s="19"/>
      <c r="AC102" s="19">
        <v>3</v>
      </c>
      <c r="AD102" s="19"/>
      <c r="AE102" s="19">
        <v>9</v>
      </c>
      <c r="AF102" s="19">
        <v>5</v>
      </c>
      <c r="AG102" s="19"/>
      <c r="AH102" s="19"/>
      <c r="AI102" s="19"/>
      <c r="AJ102" s="19"/>
      <c r="AK102" s="19">
        <v>56</v>
      </c>
      <c r="AL102" s="19"/>
      <c r="AM102" s="19"/>
      <c r="AN102" s="19">
        <v>7</v>
      </c>
    </row>
    <row r="103" spans="1:40" x14ac:dyDescent="0.2">
      <c r="A103" s="13" t="s">
        <v>121</v>
      </c>
      <c r="B103" s="13" t="s">
        <v>345</v>
      </c>
      <c r="C103" s="13" t="s">
        <v>342</v>
      </c>
      <c r="D103" s="13" t="s">
        <v>261</v>
      </c>
      <c r="E103" s="13" t="s">
        <v>565</v>
      </c>
      <c r="F103" s="13" t="s">
        <v>265</v>
      </c>
      <c r="G103" s="37">
        <f t="shared" si="1"/>
        <v>140</v>
      </c>
      <c r="H103" s="19"/>
      <c r="I103" s="19"/>
      <c r="J103" s="19"/>
      <c r="K103" s="19"/>
      <c r="L103" s="19"/>
      <c r="M103" s="19"/>
      <c r="N103" s="19"/>
      <c r="O103" s="19"/>
      <c r="P103" s="19">
        <v>1</v>
      </c>
      <c r="Q103" s="19">
        <v>4</v>
      </c>
      <c r="R103" s="19"/>
      <c r="S103" s="19">
        <v>27</v>
      </c>
      <c r="T103" s="19"/>
      <c r="U103" s="19"/>
      <c r="V103" s="19"/>
      <c r="W103" s="19"/>
      <c r="X103" s="19">
        <v>1</v>
      </c>
      <c r="Y103" s="19"/>
      <c r="Z103" s="19"/>
      <c r="AA103" s="19"/>
      <c r="AB103" s="19"/>
      <c r="AC103" s="19">
        <v>1</v>
      </c>
      <c r="AD103" s="19"/>
      <c r="AE103" s="19">
        <v>54</v>
      </c>
      <c r="AF103" s="19">
        <v>1</v>
      </c>
      <c r="AG103" s="19"/>
      <c r="AH103" s="19"/>
      <c r="AI103" s="19"/>
      <c r="AJ103" s="19"/>
      <c r="AK103" s="19">
        <v>43</v>
      </c>
      <c r="AL103" s="19"/>
      <c r="AM103" s="19"/>
      <c r="AN103" s="19">
        <v>8</v>
      </c>
    </row>
    <row r="104" spans="1:40" x14ac:dyDescent="0.2">
      <c r="A104" s="13" t="s">
        <v>423</v>
      </c>
      <c r="B104" s="13" t="s">
        <v>436</v>
      </c>
      <c r="C104" s="13" t="s">
        <v>342</v>
      </c>
      <c r="D104" s="13" t="s">
        <v>261</v>
      </c>
      <c r="E104" s="13" t="s">
        <v>463</v>
      </c>
      <c r="F104" s="13" t="s">
        <v>316</v>
      </c>
      <c r="G104" s="37">
        <f t="shared" si="1"/>
        <v>2</v>
      </c>
      <c r="H104" s="19"/>
      <c r="I104" s="19"/>
      <c r="J104" s="19"/>
      <c r="K104" s="19"/>
      <c r="L104" s="19"/>
      <c r="M104" s="19">
        <v>2</v>
      </c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</row>
    <row r="105" spans="1:40" x14ac:dyDescent="0.2">
      <c r="A105" s="13" t="s">
        <v>122</v>
      </c>
      <c r="B105" s="13" t="s">
        <v>479</v>
      </c>
      <c r="C105" s="13" t="s">
        <v>320</v>
      </c>
      <c r="D105" s="13" t="s">
        <v>261</v>
      </c>
      <c r="E105" s="13" t="s">
        <v>463</v>
      </c>
      <c r="F105" s="13" t="s">
        <v>329</v>
      </c>
      <c r="G105" s="37">
        <f t="shared" si="1"/>
        <v>5</v>
      </c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>
        <v>5</v>
      </c>
      <c r="AL105" s="19"/>
      <c r="AM105" s="19"/>
      <c r="AN105" s="19"/>
    </row>
    <row r="106" spans="1:40" x14ac:dyDescent="0.2">
      <c r="A106" s="13" t="s">
        <v>123</v>
      </c>
      <c r="B106" s="13" t="s">
        <v>541</v>
      </c>
      <c r="C106" s="13" t="s">
        <v>305</v>
      </c>
      <c r="D106" s="13" t="s">
        <v>261</v>
      </c>
      <c r="E106" s="13" t="s">
        <v>463</v>
      </c>
      <c r="F106" s="13" t="s">
        <v>278</v>
      </c>
      <c r="G106" s="37">
        <f t="shared" si="1"/>
        <v>69</v>
      </c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>
        <v>1</v>
      </c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>
        <v>13</v>
      </c>
      <c r="AG106" s="19"/>
      <c r="AH106" s="19"/>
      <c r="AI106" s="19"/>
      <c r="AJ106" s="19"/>
      <c r="AK106" s="19">
        <v>55</v>
      </c>
      <c r="AL106" s="19"/>
      <c r="AM106" s="19"/>
      <c r="AN106" s="19"/>
    </row>
    <row r="107" spans="1:40" x14ac:dyDescent="0.2">
      <c r="A107" s="13" t="s">
        <v>480</v>
      </c>
      <c r="B107" s="13" t="s">
        <v>481</v>
      </c>
      <c r="C107" s="13" t="s">
        <v>279</v>
      </c>
      <c r="D107" s="13" t="s">
        <v>267</v>
      </c>
      <c r="E107" s="13" t="s">
        <v>463</v>
      </c>
      <c r="F107" s="13" t="s">
        <v>262</v>
      </c>
      <c r="G107" s="37">
        <f t="shared" si="1"/>
        <v>6</v>
      </c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>
        <v>6</v>
      </c>
      <c r="AL107" s="19"/>
      <c r="AM107" s="19"/>
      <c r="AN107" s="19"/>
    </row>
    <row r="108" spans="1:40" x14ac:dyDescent="0.2">
      <c r="A108" s="13" t="s">
        <v>124</v>
      </c>
      <c r="B108" s="13" t="s">
        <v>542</v>
      </c>
      <c r="C108" s="13" t="s">
        <v>279</v>
      </c>
      <c r="D108" s="13" t="s">
        <v>261</v>
      </c>
      <c r="E108" s="13" t="s">
        <v>463</v>
      </c>
      <c r="F108" s="13" t="s">
        <v>262</v>
      </c>
      <c r="G108" s="37">
        <f t="shared" si="1"/>
        <v>10</v>
      </c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>
        <v>1</v>
      </c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>
        <v>1</v>
      </c>
      <c r="AH108" s="19"/>
      <c r="AI108" s="19"/>
      <c r="AJ108" s="19"/>
      <c r="AK108" s="19">
        <v>8</v>
      </c>
      <c r="AL108" s="19"/>
      <c r="AM108" s="19"/>
      <c r="AN108" s="19"/>
    </row>
    <row r="109" spans="1:40" x14ac:dyDescent="0.2">
      <c r="A109" s="13" t="s">
        <v>125</v>
      </c>
      <c r="B109" s="13" t="s">
        <v>346</v>
      </c>
      <c r="C109" s="13" t="s">
        <v>305</v>
      </c>
      <c r="D109" s="13" t="s">
        <v>261</v>
      </c>
      <c r="E109" s="13" t="s">
        <v>565</v>
      </c>
      <c r="F109" s="13" t="s">
        <v>268</v>
      </c>
      <c r="G109" s="37">
        <f t="shared" si="1"/>
        <v>473</v>
      </c>
      <c r="H109" s="19">
        <v>1</v>
      </c>
      <c r="I109" s="19"/>
      <c r="J109" s="19">
        <v>1</v>
      </c>
      <c r="K109" s="19">
        <v>5</v>
      </c>
      <c r="L109" s="19"/>
      <c r="M109" s="19">
        <v>11</v>
      </c>
      <c r="N109" s="19"/>
      <c r="O109" s="19"/>
      <c r="P109" s="19"/>
      <c r="Q109" s="19">
        <v>36</v>
      </c>
      <c r="R109" s="19">
        <v>23</v>
      </c>
      <c r="S109" s="19">
        <v>146</v>
      </c>
      <c r="T109" s="19">
        <v>2</v>
      </c>
      <c r="U109" s="19">
        <v>1</v>
      </c>
      <c r="V109" s="19"/>
      <c r="W109" s="19"/>
      <c r="X109" s="19">
        <v>3</v>
      </c>
      <c r="Y109" s="19"/>
      <c r="Z109" s="19"/>
      <c r="AA109" s="19">
        <v>2</v>
      </c>
      <c r="AB109" s="19">
        <v>4</v>
      </c>
      <c r="AC109" s="19">
        <v>25</v>
      </c>
      <c r="AD109" s="19"/>
      <c r="AE109" s="19">
        <v>18</v>
      </c>
      <c r="AF109" s="19">
        <v>9</v>
      </c>
      <c r="AG109" s="19">
        <v>1</v>
      </c>
      <c r="AH109" s="19"/>
      <c r="AI109" s="19"/>
      <c r="AJ109" s="19"/>
      <c r="AK109" s="19">
        <v>147</v>
      </c>
      <c r="AL109" s="19">
        <v>2</v>
      </c>
      <c r="AM109" s="19">
        <v>1</v>
      </c>
      <c r="AN109" s="19">
        <v>35</v>
      </c>
    </row>
    <row r="110" spans="1:40" x14ac:dyDescent="0.2">
      <c r="A110" s="13" t="s">
        <v>126</v>
      </c>
      <c r="B110" s="13" t="s">
        <v>347</v>
      </c>
      <c r="C110" s="13" t="s">
        <v>305</v>
      </c>
      <c r="D110" s="13" t="s">
        <v>261</v>
      </c>
      <c r="E110" s="13" t="s">
        <v>565</v>
      </c>
      <c r="F110" s="13" t="s">
        <v>458</v>
      </c>
      <c r="G110" s="37">
        <f t="shared" si="1"/>
        <v>228</v>
      </c>
      <c r="H110" s="19">
        <v>1</v>
      </c>
      <c r="I110" s="19">
        <v>1</v>
      </c>
      <c r="J110" s="19"/>
      <c r="K110" s="19">
        <v>3</v>
      </c>
      <c r="L110" s="19"/>
      <c r="M110" s="19">
        <v>1</v>
      </c>
      <c r="N110" s="19">
        <v>1</v>
      </c>
      <c r="O110" s="19"/>
      <c r="P110" s="19">
        <v>1</v>
      </c>
      <c r="Q110" s="19">
        <v>23</v>
      </c>
      <c r="R110" s="19">
        <v>9</v>
      </c>
      <c r="S110" s="19">
        <v>53</v>
      </c>
      <c r="T110" s="19"/>
      <c r="U110" s="19"/>
      <c r="V110" s="19"/>
      <c r="W110" s="19"/>
      <c r="X110" s="19"/>
      <c r="Y110" s="19">
        <v>1</v>
      </c>
      <c r="Z110" s="19"/>
      <c r="AA110" s="19"/>
      <c r="AB110" s="19"/>
      <c r="AC110" s="19">
        <v>16</v>
      </c>
      <c r="AD110" s="19"/>
      <c r="AE110" s="19">
        <v>37</v>
      </c>
      <c r="AF110" s="19">
        <v>3</v>
      </c>
      <c r="AG110" s="19"/>
      <c r="AH110" s="19">
        <v>1</v>
      </c>
      <c r="AI110" s="19"/>
      <c r="AJ110" s="19"/>
      <c r="AK110" s="19">
        <v>65</v>
      </c>
      <c r="AL110" s="19"/>
      <c r="AM110" s="19"/>
      <c r="AN110" s="19">
        <v>12</v>
      </c>
    </row>
    <row r="111" spans="1:40" x14ac:dyDescent="0.2">
      <c r="A111" s="13" t="s">
        <v>127</v>
      </c>
      <c r="B111" s="13" t="s">
        <v>348</v>
      </c>
      <c r="C111" s="13" t="s">
        <v>305</v>
      </c>
      <c r="D111" s="13" t="s">
        <v>261</v>
      </c>
      <c r="E111" s="13" t="s">
        <v>565</v>
      </c>
      <c r="F111" s="13" t="s">
        <v>458</v>
      </c>
      <c r="G111" s="37">
        <f t="shared" si="1"/>
        <v>144</v>
      </c>
      <c r="H111" s="19">
        <v>2</v>
      </c>
      <c r="I111" s="19">
        <v>5</v>
      </c>
      <c r="J111" s="19"/>
      <c r="K111" s="19">
        <v>2</v>
      </c>
      <c r="L111" s="19"/>
      <c r="M111" s="19">
        <v>3</v>
      </c>
      <c r="N111" s="19"/>
      <c r="O111" s="19"/>
      <c r="P111" s="19"/>
      <c r="Q111" s="19">
        <v>29</v>
      </c>
      <c r="R111" s="19">
        <v>2</v>
      </c>
      <c r="S111" s="19">
        <v>28</v>
      </c>
      <c r="T111" s="19"/>
      <c r="U111" s="19"/>
      <c r="V111" s="19"/>
      <c r="W111" s="19"/>
      <c r="X111" s="19"/>
      <c r="Y111" s="19"/>
      <c r="Z111" s="19">
        <v>1</v>
      </c>
      <c r="AA111" s="19"/>
      <c r="AB111" s="19"/>
      <c r="AC111" s="19">
        <v>40</v>
      </c>
      <c r="AD111" s="19"/>
      <c r="AE111" s="19">
        <v>9</v>
      </c>
      <c r="AF111" s="19">
        <v>5</v>
      </c>
      <c r="AG111" s="19"/>
      <c r="AH111" s="19">
        <v>2</v>
      </c>
      <c r="AI111" s="19">
        <v>1</v>
      </c>
      <c r="AJ111" s="19"/>
      <c r="AK111" s="19">
        <v>7</v>
      </c>
      <c r="AL111" s="19"/>
      <c r="AM111" s="19"/>
      <c r="AN111" s="19">
        <v>8</v>
      </c>
    </row>
    <row r="112" spans="1:40" x14ac:dyDescent="0.2">
      <c r="A112" s="13" t="s">
        <v>128</v>
      </c>
      <c r="B112" s="13" t="s">
        <v>349</v>
      </c>
      <c r="C112" s="13" t="s">
        <v>305</v>
      </c>
      <c r="D112" s="13" t="s">
        <v>261</v>
      </c>
      <c r="E112" s="13" t="s">
        <v>565</v>
      </c>
      <c r="F112" s="13" t="s">
        <v>268</v>
      </c>
      <c r="G112" s="37">
        <f t="shared" si="1"/>
        <v>76</v>
      </c>
      <c r="H112" s="19"/>
      <c r="I112" s="19"/>
      <c r="J112" s="19"/>
      <c r="K112" s="19">
        <v>2</v>
      </c>
      <c r="L112" s="19"/>
      <c r="M112" s="19"/>
      <c r="N112" s="19"/>
      <c r="O112" s="19"/>
      <c r="P112" s="19"/>
      <c r="Q112" s="19">
        <v>10</v>
      </c>
      <c r="R112" s="19"/>
      <c r="S112" s="19">
        <v>6</v>
      </c>
      <c r="T112" s="19">
        <v>4</v>
      </c>
      <c r="U112" s="19"/>
      <c r="V112" s="19"/>
      <c r="W112" s="19"/>
      <c r="X112" s="19"/>
      <c r="Y112" s="19"/>
      <c r="Z112" s="19"/>
      <c r="AA112" s="19"/>
      <c r="AB112" s="19"/>
      <c r="AC112" s="19">
        <v>2</v>
      </c>
      <c r="AD112" s="19"/>
      <c r="AE112" s="19">
        <v>14</v>
      </c>
      <c r="AF112" s="19"/>
      <c r="AG112" s="19">
        <v>1</v>
      </c>
      <c r="AH112" s="19"/>
      <c r="AI112" s="19"/>
      <c r="AJ112" s="19">
        <v>1</v>
      </c>
      <c r="AK112" s="19">
        <v>23</v>
      </c>
      <c r="AL112" s="19"/>
      <c r="AM112" s="19"/>
      <c r="AN112" s="19">
        <v>13</v>
      </c>
    </row>
    <row r="113" spans="1:40" x14ac:dyDescent="0.2">
      <c r="A113" s="13" t="s">
        <v>129</v>
      </c>
      <c r="B113" s="13" t="s">
        <v>350</v>
      </c>
      <c r="C113" s="13" t="s">
        <v>305</v>
      </c>
      <c r="D113" s="13" t="s">
        <v>261</v>
      </c>
      <c r="E113" s="13" t="s">
        <v>565</v>
      </c>
      <c r="F113" s="13" t="s">
        <v>265</v>
      </c>
      <c r="G113" s="37">
        <f t="shared" si="1"/>
        <v>60</v>
      </c>
      <c r="H113" s="19"/>
      <c r="I113" s="19"/>
      <c r="J113" s="19">
        <v>1</v>
      </c>
      <c r="K113" s="19">
        <v>2</v>
      </c>
      <c r="L113" s="19"/>
      <c r="M113" s="19"/>
      <c r="N113" s="19"/>
      <c r="O113" s="19"/>
      <c r="P113" s="19"/>
      <c r="Q113" s="19">
        <v>7</v>
      </c>
      <c r="R113" s="19"/>
      <c r="S113" s="19">
        <v>22</v>
      </c>
      <c r="T113" s="19"/>
      <c r="U113" s="19"/>
      <c r="V113" s="19"/>
      <c r="W113" s="19"/>
      <c r="X113" s="19"/>
      <c r="Y113" s="19"/>
      <c r="Z113" s="19">
        <v>1</v>
      </c>
      <c r="AA113" s="19">
        <v>3</v>
      </c>
      <c r="AB113" s="19"/>
      <c r="AC113" s="19">
        <v>4</v>
      </c>
      <c r="AD113" s="19"/>
      <c r="AE113" s="19">
        <v>4</v>
      </c>
      <c r="AF113" s="19"/>
      <c r="AG113" s="19"/>
      <c r="AH113" s="19"/>
      <c r="AI113" s="19"/>
      <c r="AJ113" s="19"/>
      <c r="AK113" s="19">
        <v>5</v>
      </c>
      <c r="AL113" s="19"/>
      <c r="AM113" s="19"/>
      <c r="AN113" s="19">
        <v>11</v>
      </c>
    </row>
    <row r="114" spans="1:40" x14ac:dyDescent="0.2">
      <c r="A114" s="13" t="s">
        <v>130</v>
      </c>
      <c r="B114" s="13" t="s">
        <v>351</v>
      </c>
      <c r="C114" s="13" t="s">
        <v>305</v>
      </c>
      <c r="D114" s="13" t="s">
        <v>261</v>
      </c>
      <c r="E114" s="13" t="s">
        <v>565</v>
      </c>
      <c r="F114" s="13" t="s">
        <v>283</v>
      </c>
      <c r="G114" s="37">
        <f t="shared" si="1"/>
        <v>10</v>
      </c>
      <c r="H114" s="19"/>
      <c r="I114" s="19"/>
      <c r="J114" s="19"/>
      <c r="K114" s="19"/>
      <c r="L114" s="19"/>
      <c r="M114" s="19"/>
      <c r="N114" s="19"/>
      <c r="O114" s="19"/>
      <c r="P114" s="19">
        <v>1</v>
      </c>
      <c r="Q114" s="19"/>
      <c r="R114" s="19"/>
      <c r="S114" s="19">
        <v>3</v>
      </c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>
        <v>1</v>
      </c>
      <c r="AM114" s="19"/>
      <c r="AN114" s="19">
        <v>5</v>
      </c>
    </row>
    <row r="115" spans="1:40" x14ac:dyDescent="0.2">
      <c r="A115" s="13" t="s">
        <v>131</v>
      </c>
      <c r="B115" s="13" t="s">
        <v>352</v>
      </c>
      <c r="C115" s="13" t="s">
        <v>305</v>
      </c>
      <c r="D115" s="13" t="s">
        <v>261</v>
      </c>
      <c r="E115" s="13" t="s">
        <v>565</v>
      </c>
      <c r="F115" s="13" t="s">
        <v>458</v>
      </c>
      <c r="G115" s="37">
        <f t="shared" si="1"/>
        <v>65</v>
      </c>
      <c r="H115" s="19"/>
      <c r="I115" s="19"/>
      <c r="J115" s="19"/>
      <c r="K115" s="19"/>
      <c r="L115" s="19"/>
      <c r="M115" s="19"/>
      <c r="N115" s="19"/>
      <c r="O115" s="19"/>
      <c r="P115" s="19"/>
      <c r="Q115" s="19">
        <v>4</v>
      </c>
      <c r="R115" s="19">
        <v>4</v>
      </c>
      <c r="S115" s="19">
        <v>8</v>
      </c>
      <c r="T115" s="19"/>
      <c r="U115" s="19"/>
      <c r="V115" s="19"/>
      <c r="W115" s="19"/>
      <c r="X115" s="19"/>
      <c r="Y115" s="19"/>
      <c r="Z115" s="19">
        <v>2</v>
      </c>
      <c r="AA115" s="19"/>
      <c r="AB115" s="19"/>
      <c r="AC115" s="19"/>
      <c r="AD115" s="19"/>
      <c r="AE115" s="19">
        <v>30</v>
      </c>
      <c r="AF115" s="19"/>
      <c r="AG115" s="19"/>
      <c r="AH115" s="19"/>
      <c r="AI115" s="19"/>
      <c r="AJ115" s="19"/>
      <c r="AK115" s="19">
        <v>12</v>
      </c>
      <c r="AL115" s="19">
        <v>5</v>
      </c>
      <c r="AM115" s="19"/>
      <c r="AN115" s="19"/>
    </row>
    <row r="116" spans="1:40" x14ac:dyDescent="0.2">
      <c r="A116" s="13" t="s">
        <v>132</v>
      </c>
      <c r="B116" s="13" t="s">
        <v>353</v>
      </c>
      <c r="C116" s="13" t="s">
        <v>305</v>
      </c>
      <c r="D116" s="13" t="s">
        <v>267</v>
      </c>
      <c r="E116" s="13" t="s">
        <v>463</v>
      </c>
      <c r="F116" s="13" t="s">
        <v>265</v>
      </c>
      <c r="G116" s="37">
        <f t="shared" si="1"/>
        <v>11</v>
      </c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>
        <v>1</v>
      </c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>
        <v>10</v>
      </c>
      <c r="AF116" s="19"/>
      <c r="AG116" s="19"/>
      <c r="AH116" s="19"/>
      <c r="AI116" s="19"/>
      <c r="AJ116" s="19"/>
      <c r="AK116" s="19"/>
      <c r="AL116" s="19"/>
      <c r="AM116" s="19"/>
      <c r="AN116" s="19"/>
    </row>
    <row r="117" spans="1:40" x14ac:dyDescent="0.2">
      <c r="A117" s="13" t="s">
        <v>133</v>
      </c>
      <c r="B117" s="13" t="s">
        <v>497</v>
      </c>
      <c r="C117" s="13" t="s">
        <v>305</v>
      </c>
      <c r="D117" s="13" t="s">
        <v>261</v>
      </c>
      <c r="E117" s="13" t="s">
        <v>565</v>
      </c>
      <c r="F117" s="13" t="s">
        <v>458</v>
      </c>
      <c r="G117" s="37">
        <f t="shared" si="1"/>
        <v>46</v>
      </c>
      <c r="H117" s="19"/>
      <c r="I117" s="19">
        <v>3</v>
      </c>
      <c r="J117" s="19"/>
      <c r="K117" s="19"/>
      <c r="L117" s="19"/>
      <c r="M117" s="19">
        <v>4</v>
      </c>
      <c r="N117" s="19"/>
      <c r="O117" s="19"/>
      <c r="P117" s="19"/>
      <c r="Q117" s="19">
        <v>5</v>
      </c>
      <c r="R117" s="19">
        <v>1</v>
      </c>
      <c r="S117" s="19">
        <v>8</v>
      </c>
      <c r="T117" s="19"/>
      <c r="U117" s="19">
        <v>2</v>
      </c>
      <c r="V117" s="19"/>
      <c r="W117" s="19"/>
      <c r="X117" s="19"/>
      <c r="Y117" s="19"/>
      <c r="Z117" s="19"/>
      <c r="AA117" s="19"/>
      <c r="AB117" s="19"/>
      <c r="AC117" s="19">
        <v>8</v>
      </c>
      <c r="AD117" s="19"/>
      <c r="AE117" s="19">
        <v>4</v>
      </c>
      <c r="AF117" s="19">
        <v>5</v>
      </c>
      <c r="AG117" s="19"/>
      <c r="AH117" s="19"/>
      <c r="AI117" s="19">
        <v>2</v>
      </c>
      <c r="AJ117" s="19"/>
      <c r="AK117" s="19">
        <v>1</v>
      </c>
      <c r="AL117" s="19"/>
      <c r="AM117" s="19">
        <v>1</v>
      </c>
      <c r="AN117" s="19">
        <v>2</v>
      </c>
    </row>
    <row r="118" spans="1:40" x14ac:dyDescent="0.2">
      <c r="A118" s="13" t="s">
        <v>134</v>
      </c>
      <c r="B118" s="13" t="s">
        <v>354</v>
      </c>
      <c r="C118" s="13" t="s">
        <v>305</v>
      </c>
      <c r="D118" s="13" t="s">
        <v>267</v>
      </c>
      <c r="E118" s="13" t="s">
        <v>463</v>
      </c>
      <c r="F118" s="13" t="s">
        <v>458</v>
      </c>
      <c r="G118" s="37">
        <f t="shared" si="1"/>
        <v>28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>
        <v>2</v>
      </c>
      <c r="R118" s="19">
        <v>1</v>
      </c>
      <c r="S118" s="19">
        <v>5</v>
      </c>
      <c r="T118" s="19"/>
      <c r="U118" s="19"/>
      <c r="V118" s="19"/>
      <c r="W118" s="19"/>
      <c r="X118" s="19"/>
      <c r="Y118" s="19"/>
      <c r="Z118" s="19"/>
      <c r="AA118" s="19"/>
      <c r="AB118" s="19"/>
      <c r="AC118" s="19">
        <v>3</v>
      </c>
      <c r="AD118" s="19"/>
      <c r="AE118" s="19">
        <v>6</v>
      </c>
      <c r="AF118" s="19"/>
      <c r="AG118" s="19"/>
      <c r="AH118" s="19"/>
      <c r="AI118" s="19"/>
      <c r="AJ118" s="19"/>
      <c r="AK118" s="19">
        <v>11</v>
      </c>
      <c r="AL118" s="19"/>
      <c r="AM118" s="19"/>
      <c r="AN118" s="19"/>
    </row>
    <row r="119" spans="1:40" x14ac:dyDescent="0.2">
      <c r="A119" s="13" t="s">
        <v>135</v>
      </c>
      <c r="B119" s="13" t="s">
        <v>355</v>
      </c>
      <c r="C119" s="13" t="s">
        <v>305</v>
      </c>
      <c r="D119" s="13" t="s">
        <v>267</v>
      </c>
      <c r="E119" s="13" t="s">
        <v>463</v>
      </c>
      <c r="F119" s="13" t="s">
        <v>277</v>
      </c>
      <c r="G119" s="37">
        <f t="shared" si="1"/>
        <v>2</v>
      </c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>
        <v>2</v>
      </c>
      <c r="AL119" s="19"/>
      <c r="AM119" s="19"/>
      <c r="AN119" s="19"/>
    </row>
    <row r="120" spans="1:40" x14ac:dyDescent="0.2">
      <c r="A120" s="13" t="s">
        <v>136</v>
      </c>
      <c r="B120" s="13" t="s">
        <v>137</v>
      </c>
      <c r="C120" s="13" t="s">
        <v>305</v>
      </c>
      <c r="D120" s="13" t="s">
        <v>267</v>
      </c>
      <c r="E120" s="13" t="s">
        <v>463</v>
      </c>
      <c r="F120" s="13" t="s">
        <v>296</v>
      </c>
      <c r="G120" s="37">
        <f t="shared" si="1"/>
        <v>1</v>
      </c>
      <c r="H120" s="19"/>
      <c r="I120" s="19"/>
      <c r="J120" s="19"/>
      <c r="K120" s="19"/>
      <c r="L120" s="19"/>
      <c r="M120" s="19"/>
      <c r="N120" s="19"/>
      <c r="O120" s="19"/>
      <c r="P120" s="19"/>
      <c r="Q120" s="19">
        <v>1</v>
      </c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</row>
    <row r="121" spans="1:40" x14ac:dyDescent="0.2">
      <c r="A121" s="13" t="s">
        <v>138</v>
      </c>
      <c r="B121" s="13" t="s">
        <v>356</v>
      </c>
      <c r="C121" s="13" t="s">
        <v>305</v>
      </c>
      <c r="D121" s="13" t="s">
        <v>267</v>
      </c>
      <c r="E121" s="13" t="s">
        <v>463</v>
      </c>
      <c r="F121" s="13" t="s">
        <v>262</v>
      </c>
      <c r="G121" s="37">
        <f t="shared" si="1"/>
        <v>4</v>
      </c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>
        <v>2</v>
      </c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>
        <v>2</v>
      </c>
      <c r="AL121" s="19"/>
      <c r="AM121" s="19"/>
      <c r="AN121" s="19"/>
    </row>
    <row r="122" spans="1:40" x14ac:dyDescent="0.2">
      <c r="A122" s="13" t="s">
        <v>139</v>
      </c>
      <c r="B122" s="13" t="s">
        <v>357</v>
      </c>
      <c r="C122" s="13" t="s">
        <v>305</v>
      </c>
      <c r="D122" s="13" t="s">
        <v>267</v>
      </c>
      <c r="E122" s="13" t="s">
        <v>463</v>
      </c>
      <c r="F122" s="13" t="s">
        <v>262</v>
      </c>
      <c r="G122" s="37">
        <f t="shared" si="1"/>
        <v>3</v>
      </c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>
        <v>3</v>
      </c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</row>
    <row r="123" spans="1:40" x14ac:dyDescent="0.2">
      <c r="A123" s="13" t="s">
        <v>140</v>
      </c>
      <c r="B123" s="13" t="s">
        <v>358</v>
      </c>
      <c r="C123" s="13" t="s">
        <v>305</v>
      </c>
      <c r="D123" s="13" t="s">
        <v>267</v>
      </c>
      <c r="E123" s="13" t="s">
        <v>463</v>
      </c>
      <c r="F123" s="13" t="s">
        <v>302</v>
      </c>
      <c r="G123" s="37">
        <f t="shared" si="1"/>
        <v>8</v>
      </c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>
        <v>8</v>
      </c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</row>
    <row r="124" spans="1:40" x14ac:dyDescent="0.2">
      <c r="A124" s="13" t="s">
        <v>482</v>
      </c>
      <c r="B124" s="13" t="s">
        <v>483</v>
      </c>
      <c r="C124" s="13" t="s">
        <v>301</v>
      </c>
      <c r="D124" s="13" t="s">
        <v>267</v>
      </c>
      <c r="E124" s="13" t="s">
        <v>463</v>
      </c>
      <c r="F124" s="13" t="s">
        <v>296</v>
      </c>
      <c r="G124" s="37">
        <f t="shared" si="1"/>
        <v>1</v>
      </c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>
        <v>1</v>
      </c>
      <c r="AL124" s="19"/>
      <c r="AM124" s="19"/>
      <c r="AN124" s="19"/>
    </row>
    <row r="125" spans="1:40" x14ac:dyDescent="0.2">
      <c r="A125" s="13" t="s">
        <v>141</v>
      </c>
      <c r="B125" s="13" t="s">
        <v>543</v>
      </c>
      <c r="C125" s="13" t="s">
        <v>301</v>
      </c>
      <c r="D125" s="13" t="s">
        <v>261</v>
      </c>
      <c r="E125" s="13" t="s">
        <v>463</v>
      </c>
      <c r="F125" s="13" t="s">
        <v>278</v>
      </c>
      <c r="G125" s="37">
        <f t="shared" si="1"/>
        <v>28</v>
      </c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>
        <v>5</v>
      </c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>
        <v>23</v>
      </c>
      <c r="AL125" s="19"/>
      <c r="AM125" s="19"/>
      <c r="AN125" s="19"/>
    </row>
    <row r="126" spans="1:40" x14ac:dyDescent="0.2">
      <c r="A126" s="13" t="s">
        <v>424</v>
      </c>
      <c r="B126" s="13" t="s">
        <v>544</v>
      </c>
      <c r="C126" s="13" t="s">
        <v>271</v>
      </c>
      <c r="D126" s="13" t="s">
        <v>261</v>
      </c>
      <c r="E126" s="13" t="s">
        <v>463</v>
      </c>
      <c r="F126" s="13" t="s">
        <v>278</v>
      </c>
      <c r="G126" s="37">
        <f t="shared" si="1"/>
        <v>4</v>
      </c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>
        <v>4</v>
      </c>
      <c r="AL126" s="19"/>
      <c r="AM126" s="19"/>
      <c r="AN126" s="19"/>
    </row>
    <row r="127" spans="1:40" x14ac:dyDescent="0.2">
      <c r="A127" s="13" t="s">
        <v>142</v>
      </c>
      <c r="B127" s="13" t="s">
        <v>359</v>
      </c>
      <c r="C127" s="13" t="s">
        <v>279</v>
      </c>
      <c r="D127" s="13" t="s">
        <v>261</v>
      </c>
      <c r="E127" s="13" t="s">
        <v>565</v>
      </c>
      <c r="F127" s="13" t="s">
        <v>268</v>
      </c>
      <c r="G127" s="37">
        <f t="shared" si="1"/>
        <v>16</v>
      </c>
      <c r="H127" s="19"/>
      <c r="I127" s="19"/>
      <c r="J127" s="19"/>
      <c r="K127" s="19"/>
      <c r="L127" s="19"/>
      <c r="M127" s="19"/>
      <c r="N127" s="19"/>
      <c r="O127" s="19"/>
      <c r="P127" s="19"/>
      <c r="Q127" s="19">
        <v>1</v>
      </c>
      <c r="R127" s="19"/>
      <c r="S127" s="19">
        <v>3</v>
      </c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>
        <v>2</v>
      </c>
      <c r="AJ127" s="19"/>
      <c r="AK127" s="19"/>
      <c r="AL127" s="19"/>
      <c r="AM127" s="19"/>
      <c r="AN127" s="19">
        <v>10</v>
      </c>
    </row>
    <row r="128" spans="1:40" x14ac:dyDescent="0.2">
      <c r="A128" s="13" t="s">
        <v>143</v>
      </c>
      <c r="B128" s="13" t="s">
        <v>545</v>
      </c>
      <c r="C128" s="13" t="s">
        <v>279</v>
      </c>
      <c r="D128" s="13" t="s">
        <v>267</v>
      </c>
      <c r="E128" s="13" t="s">
        <v>463</v>
      </c>
      <c r="F128" s="13" t="s">
        <v>262</v>
      </c>
      <c r="G128" s="37">
        <f t="shared" si="1"/>
        <v>144</v>
      </c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>
        <v>2</v>
      </c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>
        <v>2</v>
      </c>
      <c r="AF128" s="19">
        <v>4</v>
      </c>
      <c r="AG128" s="19"/>
      <c r="AH128" s="19"/>
      <c r="AI128" s="19"/>
      <c r="AJ128" s="19"/>
      <c r="AK128" s="19">
        <v>136</v>
      </c>
      <c r="AL128" s="19"/>
      <c r="AM128" s="19"/>
      <c r="AN128" s="19"/>
    </row>
    <row r="129" spans="1:40" x14ac:dyDescent="0.2">
      <c r="A129" s="13" t="s">
        <v>144</v>
      </c>
      <c r="B129" s="13" t="s">
        <v>437</v>
      </c>
      <c r="C129" s="13" t="s">
        <v>301</v>
      </c>
      <c r="D129" s="13" t="s">
        <v>261</v>
      </c>
      <c r="E129" s="13" t="s">
        <v>565</v>
      </c>
      <c r="F129" s="13" t="s">
        <v>268</v>
      </c>
      <c r="G129" s="37">
        <f t="shared" si="1"/>
        <v>85</v>
      </c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>
        <v>25</v>
      </c>
      <c r="T129" s="19"/>
      <c r="U129" s="19"/>
      <c r="V129" s="19"/>
      <c r="W129" s="19"/>
      <c r="X129" s="19">
        <v>1</v>
      </c>
      <c r="Y129" s="19"/>
      <c r="Z129" s="19"/>
      <c r="AA129" s="19"/>
      <c r="AB129" s="19"/>
      <c r="AC129" s="19"/>
      <c r="AD129" s="19"/>
      <c r="AE129" s="19">
        <v>25</v>
      </c>
      <c r="AF129" s="19"/>
      <c r="AG129" s="19"/>
      <c r="AH129" s="19">
        <v>3</v>
      </c>
      <c r="AI129" s="19"/>
      <c r="AJ129" s="19"/>
      <c r="AK129" s="19">
        <v>21</v>
      </c>
      <c r="AL129" s="19"/>
      <c r="AM129" s="19"/>
      <c r="AN129" s="19">
        <v>10</v>
      </c>
    </row>
    <row r="130" spans="1:40" x14ac:dyDescent="0.2">
      <c r="A130" s="13" t="s">
        <v>145</v>
      </c>
      <c r="B130" s="13" t="s">
        <v>360</v>
      </c>
      <c r="C130" s="13" t="s">
        <v>301</v>
      </c>
      <c r="D130" s="13" t="s">
        <v>261</v>
      </c>
      <c r="E130" s="13" t="s">
        <v>565</v>
      </c>
      <c r="F130" s="13" t="s">
        <v>458</v>
      </c>
      <c r="G130" s="37">
        <f t="shared" si="1"/>
        <v>147</v>
      </c>
      <c r="H130" s="19"/>
      <c r="I130" s="19"/>
      <c r="J130" s="19"/>
      <c r="K130" s="19">
        <v>1</v>
      </c>
      <c r="L130" s="19"/>
      <c r="M130" s="19"/>
      <c r="N130" s="19"/>
      <c r="O130" s="19"/>
      <c r="P130" s="19"/>
      <c r="Q130" s="19"/>
      <c r="R130" s="19"/>
      <c r="S130" s="19">
        <v>63</v>
      </c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>
        <v>13</v>
      </c>
      <c r="AF130" s="19">
        <v>2</v>
      </c>
      <c r="AG130" s="19"/>
      <c r="AH130" s="19"/>
      <c r="AI130" s="19">
        <v>1</v>
      </c>
      <c r="AJ130" s="19"/>
      <c r="AK130" s="19">
        <v>58</v>
      </c>
      <c r="AL130" s="19"/>
      <c r="AM130" s="19"/>
      <c r="AN130" s="19">
        <v>9</v>
      </c>
    </row>
    <row r="131" spans="1:40" x14ac:dyDescent="0.2">
      <c r="A131" s="13" t="s">
        <v>146</v>
      </c>
      <c r="B131" s="13" t="s">
        <v>361</v>
      </c>
      <c r="C131" s="13" t="s">
        <v>301</v>
      </c>
      <c r="D131" s="13" t="s">
        <v>267</v>
      </c>
      <c r="E131" s="13" t="s">
        <v>565</v>
      </c>
      <c r="F131" s="13" t="s">
        <v>265</v>
      </c>
      <c r="G131" s="37">
        <f t="shared" si="1"/>
        <v>40</v>
      </c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>
        <v>2</v>
      </c>
      <c r="AF131" s="19"/>
      <c r="AG131" s="19"/>
      <c r="AH131" s="19"/>
      <c r="AI131" s="19"/>
      <c r="AJ131" s="19"/>
      <c r="AK131" s="19">
        <v>36</v>
      </c>
      <c r="AL131" s="19"/>
      <c r="AM131" s="19"/>
      <c r="AN131" s="19">
        <v>2</v>
      </c>
    </row>
    <row r="132" spans="1:40" x14ac:dyDescent="0.2">
      <c r="A132" s="13" t="s">
        <v>147</v>
      </c>
      <c r="B132" s="13" t="s">
        <v>484</v>
      </c>
      <c r="C132" s="13" t="s">
        <v>301</v>
      </c>
      <c r="D132" s="13" t="s">
        <v>261</v>
      </c>
      <c r="E132" s="13" t="s">
        <v>463</v>
      </c>
      <c r="F132" s="13" t="s">
        <v>295</v>
      </c>
      <c r="G132" s="37">
        <f t="shared" si="1"/>
        <v>5</v>
      </c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>
        <v>1</v>
      </c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>
        <v>4</v>
      </c>
      <c r="AL132" s="19"/>
      <c r="AM132" s="19"/>
      <c r="AN132" s="19"/>
    </row>
    <row r="133" spans="1:40" x14ac:dyDescent="0.2">
      <c r="A133" s="13" t="s">
        <v>148</v>
      </c>
      <c r="B133" s="13" t="s">
        <v>362</v>
      </c>
      <c r="C133" s="13" t="s">
        <v>279</v>
      </c>
      <c r="D133" s="13" t="s">
        <v>261</v>
      </c>
      <c r="E133" s="13" t="s">
        <v>565</v>
      </c>
      <c r="F133" s="13" t="s">
        <v>283</v>
      </c>
      <c r="G133" s="37">
        <f t="shared" si="1"/>
        <v>52</v>
      </c>
      <c r="H133" s="19"/>
      <c r="I133" s="19"/>
      <c r="J133" s="19"/>
      <c r="K133" s="19"/>
      <c r="L133" s="19"/>
      <c r="M133" s="19">
        <v>2</v>
      </c>
      <c r="N133" s="19"/>
      <c r="O133" s="19"/>
      <c r="P133" s="19"/>
      <c r="Q133" s="19">
        <v>4</v>
      </c>
      <c r="R133" s="19"/>
      <c r="S133" s="19">
        <v>1</v>
      </c>
      <c r="T133" s="19"/>
      <c r="U133" s="19"/>
      <c r="V133" s="19"/>
      <c r="W133" s="19"/>
      <c r="X133" s="19"/>
      <c r="Y133" s="19"/>
      <c r="Z133" s="19">
        <v>2</v>
      </c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>
        <v>40</v>
      </c>
      <c r="AL133" s="19">
        <v>1</v>
      </c>
      <c r="AM133" s="19"/>
      <c r="AN133" s="19">
        <v>2</v>
      </c>
    </row>
    <row r="134" spans="1:40" x14ac:dyDescent="0.2">
      <c r="A134" s="13" t="s">
        <v>425</v>
      </c>
      <c r="B134" s="13" t="s">
        <v>546</v>
      </c>
      <c r="C134" s="13" t="s">
        <v>331</v>
      </c>
      <c r="D134" s="13" t="s">
        <v>261</v>
      </c>
      <c r="E134" s="13" t="s">
        <v>463</v>
      </c>
      <c r="F134" s="13" t="s">
        <v>329</v>
      </c>
      <c r="G134" s="37">
        <f t="shared" ref="G134:G197" si="2">SUM(H134:AN134)</f>
        <v>5</v>
      </c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>
        <v>5</v>
      </c>
      <c r="AL134" s="19"/>
      <c r="AM134" s="19"/>
      <c r="AN134" s="19"/>
    </row>
    <row r="135" spans="1:40" x14ac:dyDescent="0.2">
      <c r="A135" s="13" t="s">
        <v>149</v>
      </c>
      <c r="B135" s="13" t="s">
        <v>363</v>
      </c>
      <c r="C135" s="13" t="s">
        <v>287</v>
      </c>
      <c r="D135" s="13" t="s">
        <v>261</v>
      </c>
      <c r="E135" s="13" t="s">
        <v>565</v>
      </c>
      <c r="F135" s="13" t="s">
        <v>262</v>
      </c>
      <c r="G135" s="37">
        <f t="shared" si="2"/>
        <v>38</v>
      </c>
      <c r="H135" s="19"/>
      <c r="I135" s="19"/>
      <c r="J135" s="19"/>
      <c r="K135" s="19"/>
      <c r="L135" s="19"/>
      <c r="M135" s="19">
        <v>1</v>
      </c>
      <c r="N135" s="19"/>
      <c r="O135" s="19"/>
      <c r="P135" s="19"/>
      <c r="Q135" s="19"/>
      <c r="R135" s="19">
        <v>2</v>
      </c>
      <c r="S135" s="19">
        <v>1</v>
      </c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>
        <v>6</v>
      </c>
      <c r="AG135" s="19"/>
      <c r="AH135" s="19">
        <v>1</v>
      </c>
      <c r="AI135" s="19"/>
      <c r="AJ135" s="19"/>
      <c r="AK135" s="19">
        <v>27</v>
      </c>
      <c r="AL135" s="19"/>
      <c r="AM135" s="19"/>
      <c r="AN135" s="19"/>
    </row>
    <row r="136" spans="1:40" x14ac:dyDescent="0.2">
      <c r="A136" s="13" t="s">
        <v>485</v>
      </c>
      <c r="B136" s="13" t="s">
        <v>547</v>
      </c>
      <c r="C136" s="13" t="s">
        <v>287</v>
      </c>
      <c r="D136" s="13" t="s">
        <v>267</v>
      </c>
      <c r="E136" s="13" t="s">
        <v>463</v>
      </c>
      <c r="F136" s="13" t="s">
        <v>262</v>
      </c>
      <c r="G136" s="37">
        <f t="shared" si="2"/>
        <v>1</v>
      </c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>
        <v>1</v>
      </c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</row>
    <row r="137" spans="1:40" x14ac:dyDescent="0.2">
      <c r="A137" s="13" t="s">
        <v>486</v>
      </c>
      <c r="B137" s="13" t="s">
        <v>487</v>
      </c>
      <c r="C137" s="13" t="s">
        <v>320</v>
      </c>
      <c r="D137" s="13" t="s">
        <v>267</v>
      </c>
      <c r="E137" s="13" t="s">
        <v>463</v>
      </c>
      <c r="F137" s="13" t="s">
        <v>296</v>
      </c>
      <c r="G137" s="37">
        <f t="shared" si="2"/>
        <v>2</v>
      </c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>
        <v>2</v>
      </c>
    </row>
    <row r="138" spans="1:40" x14ac:dyDescent="0.2">
      <c r="A138" s="13" t="s">
        <v>150</v>
      </c>
      <c r="B138" s="13" t="s">
        <v>364</v>
      </c>
      <c r="C138" s="13" t="s">
        <v>318</v>
      </c>
      <c r="D138" s="13" t="s">
        <v>261</v>
      </c>
      <c r="E138" s="13" t="s">
        <v>565</v>
      </c>
      <c r="F138" s="13" t="s">
        <v>268</v>
      </c>
      <c r="G138" s="37">
        <f t="shared" si="2"/>
        <v>244</v>
      </c>
      <c r="H138" s="19"/>
      <c r="I138" s="19"/>
      <c r="J138" s="19">
        <v>1</v>
      </c>
      <c r="K138" s="19">
        <v>3</v>
      </c>
      <c r="L138" s="19">
        <v>6</v>
      </c>
      <c r="M138" s="19">
        <v>2</v>
      </c>
      <c r="N138" s="19">
        <v>1</v>
      </c>
      <c r="O138" s="19"/>
      <c r="P138" s="19"/>
      <c r="Q138" s="19">
        <v>5</v>
      </c>
      <c r="R138" s="19"/>
      <c r="S138" s="19">
        <v>50</v>
      </c>
      <c r="T138" s="19"/>
      <c r="U138" s="19"/>
      <c r="V138" s="19"/>
      <c r="W138" s="19"/>
      <c r="X138" s="19"/>
      <c r="Y138" s="19"/>
      <c r="Z138" s="19"/>
      <c r="AA138" s="19">
        <v>1</v>
      </c>
      <c r="AB138" s="19"/>
      <c r="AC138" s="19">
        <v>15</v>
      </c>
      <c r="AD138" s="19"/>
      <c r="AE138" s="19">
        <v>6</v>
      </c>
      <c r="AF138" s="19">
        <v>4</v>
      </c>
      <c r="AG138" s="19"/>
      <c r="AH138" s="19"/>
      <c r="AI138" s="19"/>
      <c r="AJ138" s="19"/>
      <c r="AK138" s="19">
        <v>77</v>
      </c>
      <c r="AL138" s="19"/>
      <c r="AM138" s="19"/>
      <c r="AN138" s="19">
        <v>73</v>
      </c>
    </row>
    <row r="139" spans="1:40" x14ac:dyDescent="0.2">
      <c r="A139" s="13" t="s">
        <v>151</v>
      </c>
      <c r="B139" s="13" t="s">
        <v>365</v>
      </c>
      <c r="C139" s="13" t="s">
        <v>318</v>
      </c>
      <c r="D139" s="13" t="s">
        <v>261</v>
      </c>
      <c r="E139" s="13" t="s">
        <v>565</v>
      </c>
      <c r="F139" s="13" t="s">
        <v>265</v>
      </c>
      <c r="G139" s="37">
        <f t="shared" si="2"/>
        <v>252</v>
      </c>
      <c r="H139" s="19"/>
      <c r="I139" s="19"/>
      <c r="J139" s="19">
        <v>6</v>
      </c>
      <c r="K139" s="19"/>
      <c r="L139" s="19">
        <v>2</v>
      </c>
      <c r="M139" s="19">
        <v>4</v>
      </c>
      <c r="N139" s="19">
        <v>2</v>
      </c>
      <c r="O139" s="19"/>
      <c r="P139" s="19">
        <v>1</v>
      </c>
      <c r="Q139" s="19">
        <v>18</v>
      </c>
      <c r="R139" s="19">
        <v>18</v>
      </c>
      <c r="S139" s="19">
        <v>46</v>
      </c>
      <c r="T139" s="19"/>
      <c r="U139" s="19"/>
      <c r="V139" s="19"/>
      <c r="W139" s="19"/>
      <c r="X139" s="19">
        <v>3</v>
      </c>
      <c r="Y139" s="19"/>
      <c r="Z139" s="19">
        <v>2</v>
      </c>
      <c r="AA139" s="19"/>
      <c r="AB139" s="19">
        <v>3</v>
      </c>
      <c r="AC139" s="19">
        <v>3</v>
      </c>
      <c r="AD139" s="19"/>
      <c r="AE139" s="19">
        <v>10</v>
      </c>
      <c r="AF139" s="19">
        <v>17</v>
      </c>
      <c r="AG139" s="19"/>
      <c r="AH139" s="19"/>
      <c r="AI139" s="19">
        <v>1</v>
      </c>
      <c r="AJ139" s="19"/>
      <c r="AK139" s="19">
        <v>113</v>
      </c>
      <c r="AL139" s="19"/>
      <c r="AM139" s="19"/>
      <c r="AN139" s="19">
        <v>3</v>
      </c>
    </row>
    <row r="140" spans="1:40" x14ac:dyDescent="0.2">
      <c r="A140" s="13" t="s">
        <v>488</v>
      </c>
      <c r="B140" s="13" t="s">
        <v>548</v>
      </c>
      <c r="C140" s="13" t="s">
        <v>318</v>
      </c>
      <c r="D140" s="13" t="s">
        <v>261</v>
      </c>
      <c r="E140" s="13" t="s">
        <v>565</v>
      </c>
      <c r="F140" s="13" t="s">
        <v>265</v>
      </c>
      <c r="G140" s="37">
        <f t="shared" si="2"/>
        <v>2</v>
      </c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>
        <v>2</v>
      </c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</row>
    <row r="141" spans="1:40" x14ac:dyDescent="0.2">
      <c r="A141" s="13" t="s">
        <v>152</v>
      </c>
      <c r="B141" s="13" t="s">
        <v>366</v>
      </c>
      <c r="C141" s="13" t="s">
        <v>318</v>
      </c>
      <c r="D141" s="13" t="s">
        <v>261</v>
      </c>
      <c r="E141" s="13" t="s">
        <v>565</v>
      </c>
      <c r="F141" s="13" t="s">
        <v>270</v>
      </c>
      <c r="G141" s="37">
        <f t="shared" si="2"/>
        <v>25</v>
      </c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>
        <v>9</v>
      </c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>
        <v>5</v>
      </c>
      <c r="AL141" s="19"/>
      <c r="AM141" s="19"/>
      <c r="AN141" s="19">
        <v>11</v>
      </c>
    </row>
    <row r="142" spans="1:40" x14ac:dyDescent="0.2">
      <c r="A142" s="13" t="s">
        <v>153</v>
      </c>
      <c r="B142" s="13" t="s">
        <v>367</v>
      </c>
      <c r="C142" s="13" t="s">
        <v>318</v>
      </c>
      <c r="D142" s="13" t="s">
        <v>267</v>
      </c>
      <c r="E142" s="13" t="s">
        <v>463</v>
      </c>
      <c r="F142" s="13" t="s">
        <v>458</v>
      </c>
      <c r="G142" s="37">
        <f t="shared" si="2"/>
        <v>4</v>
      </c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>
        <v>2</v>
      </c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>
        <v>2</v>
      </c>
      <c r="AL142" s="19"/>
      <c r="AM142" s="19"/>
      <c r="AN142" s="19"/>
    </row>
    <row r="143" spans="1:40" x14ac:dyDescent="0.2">
      <c r="A143" s="13" t="s">
        <v>154</v>
      </c>
      <c r="B143" s="13" t="s">
        <v>368</v>
      </c>
      <c r="C143" s="13" t="s">
        <v>318</v>
      </c>
      <c r="D143" s="13" t="s">
        <v>261</v>
      </c>
      <c r="E143" s="13" t="s">
        <v>565</v>
      </c>
      <c r="F143" s="13" t="s">
        <v>313</v>
      </c>
      <c r="G143" s="37">
        <f t="shared" si="2"/>
        <v>14</v>
      </c>
      <c r="H143" s="19"/>
      <c r="I143" s="19"/>
      <c r="J143" s="19"/>
      <c r="K143" s="19">
        <v>1</v>
      </c>
      <c r="L143" s="19"/>
      <c r="M143" s="19">
        <v>5</v>
      </c>
      <c r="N143" s="19"/>
      <c r="O143" s="19"/>
      <c r="P143" s="19"/>
      <c r="Q143" s="19"/>
      <c r="R143" s="19"/>
      <c r="S143" s="19">
        <v>2</v>
      </c>
      <c r="T143" s="19"/>
      <c r="U143" s="19"/>
      <c r="V143" s="19"/>
      <c r="W143" s="19"/>
      <c r="X143" s="19"/>
      <c r="Y143" s="19"/>
      <c r="Z143" s="19"/>
      <c r="AA143" s="19"/>
      <c r="AB143" s="19"/>
      <c r="AC143" s="19">
        <v>1</v>
      </c>
      <c r="AD143" s="19"/>
      <c r="AE143" s="19"/>
      <c r="AF143" s="19">
        <v>3</v>
      </c>
      <c r="AG143" s="19"/>
      <c r="AH143" s="19"/>
      <c r="AI143" s="19"/>
      <c r="AJ143" s="19"/>
      <c r="AK143" s="19">
        <v>2</v>
      </c>
      <c r="AL143" s="19"/>
      <c r="AM143" s="19"/>
      <c r="AN143" s="19"/>
    </row>
    <row r="144" spans="1:40" x14ac:dyDescent="0.2">
      <c r="A144" s="13" t="s">
        <v>155</v>
      </c>
      <c r="B144" s="13" t="s">
        <v>369</v>
      </c>
      <c r="C144" s="13" t="s">
        <v>285</v>
      </c>
      <c r="D144" s="13" t="s">
        <v>261</v>
      </c>
      <c r="E144" s="13" t="s">
        <v>565</v>
      </c>
      <c r="F144" s="13" t="s">
        <v>295</v>
      </c>
      <c r="G144" s="37">
        <f t="shared" si="2"/>
        <v>4</v>
      </c>
      <c r="H144" s="19"/>
      <c r="I144" s="19"/>
      <c r="J144" s="19">
        <v>4</v>
      </c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</row>
    <row r="145" spans="1:40" x14ac:dyDescent="0.2">
      <c r="A145" s="13" t="s">
        <v>156</v>
      </c>
      <c r="B145" s="13" t="s">
        <v>549</v>
      </c>
      <c r="C145" s="13" t="s">
        <v>320</v>
      </c>
      <c r="D145" s="13" t="s">
        <v>261</v>
      </c>
      <c r="E145" s="13" t="s">
        <v>463</v>
      </c>
      <c r="F145" s="13" t="s">
        <v>265</v>
      </c>
      <c r="G145" s="37">
        <f t="shared" si="2"/>
        <v>1</v>
      </c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>
        <v>1</v>
      </c>
      <c r="AG145" s="19"/>
      <c r="AH145" s="19"/>
      <c r="AI145" s="19"/>
      <c r="AJ145" s="19"/>
      <c r="AK145" s="19"/>
      <c r="AL145" s="19"/>
      <c r="AM145" s="19"/>
      <c r="AN145" s="19"/>
    </row>
    <row r="146" spans="1:40" x14ac:dyDescent="0.2">
      <c r="A146" s="13" t="s">
        <v>157</v>
      </c>
      <c r="B146" s="13" t="s">
        <v>370</v>
      </c>
      <c r="C146" s="13" t="s">
        <v>275</v>
      </c>
      <c r="D146" s="13" t="s">
        <v>261</v>
      </c>
      <c r="E146" s="13" t="s">
        <v>565</v>
      </c>
      <c r="F146" s="13" t="s">
        <v>268</v>
      </c>
      <c r="G146" s="37">
        <f t="shared" si="2"/>
        <v>333</v>
      </c>
      <c r="H146" s="19"/>
      <c r="I146" s="19"/>
      <c r="J146" s="19">
        <v>3</v>
      </c>
      <c r="K146" s="19">
        <v>1</v>
      </c>
      <c r="L146" s="19"/>
      <c r="M146" s="19">
        <v>3</v>
      </c>
      <c r="N146" s="19"/>
      <c r="O146" s="19"/>
      <c r="P146" s="19"/>
      <c r="Q146" s="19">
        <v>21</v>
      </c>
      <c r="R146" s="19">
        <v>10</v>
      </c>
      <c r="S146" s="19">
        <v>56</v>
      </c>
      <c r="T146" s="19"/>
      <c r="U146" s="19"/>
      <c r="V146" s="19"/>
      <c r="W146" s="19"/>
      <c r="X146" s="19"/>
      <c r="Y146" s="19"/>
      <c r="Z146" s="19">
        <v>1</v>
      </c>
      <c r="AA146" s="19">
        <v>2</v>
      </c>
      <c r="AB146" s="19"/>
      <c r="AC146" s="19">
        <v>7</v>
      </c>
      <c r="AD146" s="19"/>
      <c r="AE146" s="19">
        <v>41</v>
      </c>
      <c r="AF146" s="19">
        <v>19</v>
      </c>
      <c r="AG146" s="19"/>
      <c r="AH146" s="19">
        <v>2</v>
      </c>
      <c r="AI146" s="19">
        <v>1</v>
      </c>
      <c r="AJ146" s="19"/>
      <c r="AK146" s="19">
        <v>131</v>
      </c>
      <c r="AL146" s="19"/>
      <c r="AM146" s="19">
        <v>2</v>
      </c>
      <c r="AN146" s="19">
        <v>33</v>
      </c>
    </row>
    <row r="147" spans="1:40" x14ac:dyDescent="0.2">
      <c r="A147" s="13" t="s">
        <v>158</v>
      </c>
      <c r="B147" s="13" t="s">
        <v>371</v>
      </c>
      <c r="C147" s="13" t="s">
        <v>275</v>
      </c>
      <c r="D147" s="13" t="s">
        <v>267</v>
      </c>
      <c r="E147" s="13" t="s">
        <v>463</v>
      </c>
      <c r="F147" s="13" t="s">
        <v>277</v>
      </c>
      <c r="G147" s="37">
        <f t="shared" si="2"/>
        <v>4</v>
      </c>
      <c r="H147" s="19"/>
      <c r="I147" s="19"/>
      <c r="J147" s="19"/>
      <c r="K147" s="19"/>
      <c r="L147" s="19"/>
      <c r="M147" s="19"/>
      <c r="N147" s="19"/>
      <c r="O147" s="19"/>
      <c r="P147" s="19"/>
      <c r="Q147" s="19">
        <v>1</v>
      </c>
      <c r="R147" s="19"/>
      <c r="S147" s="19">
        <v>2</v>
      </c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>
        <v>1</v>
      </c>
    </row>
    <row r="148" spans="1:40" x14ac:dyDescent="0.2">
      <c r="A148" s="13" t="s">
        <v>426</v>
      </c>
      <c r="B148" s="13" t="s">
        <v>550</v>
      </c>
      <c r="C148" s="13" t="s">
        <v>275</v>
      </c>
      <c r="D148" s="13" t="s">
        <v>267</v>
      </c>
      <c r="E148" s="13" t="s">
        <v>463</v>
      </c>
      <c r="F148" s="13" t="s">
        <v>302</v>
      </c>
      <c r="G148" s="37">
        <f t="shared" si="2"/>
        <v>11</v>
      </c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>
        <v>10</v>
      </c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>
        <v>1</v>
      </c>
      <c r="AL148" s="19"/>
      <c r="AM148" s="19"/>
      <c r="AN148" s="19"/>
    </row>
    <row r="149" spans="1:40" x14ac:dyDescent="0.2">
      <c r="A149" s="13" t="s">
        <v>159</v>
      </c>
      <c r="B149" s="13" t="s">
        <v>489</v>
      </c>
      <c r="C149" s="13" t="s">
        <v>275</v>
      </c>
      <c r="D149" s="13" t="s">
        <v>267</v>
      </c>
      <c r="E149" s="13" t="s">
        <v>463</v>
      </c>
      <c r="F149" s="13" t="s">
        <v>313</v>
      </c>
      <c r="G149" s="37">
        <f t="shared" si="2"/>
        <v>10</v>
      </c>
      <c r="H149" s="19"/>
      <c r="I149" s="19"/>
      <c r="J149" s="19"/>
      <c r="K149" s="19">
        <v>1</v>
      </c>
      <c r="L149" s="19"/>
      <c r="M149" s="19"/>
      <c r="N149" s="19"/>
      <c r="O149" s="19"/>
      <c r="P149" s="19"/>
      <c r="Q149" s="19">
        <v>1</v>
      </c>
      <c r="R149" s="19"/>
      <c r="S149" s="19">
        <v>4</v>
      </c>
      <c r="T149" s="19"/>
      <c r="U149" s="19"/>
      <c r="V149" s="19"/>
      <c r="W149" s="19"/>
      <c r="X149" s="19"/>
      <c r="Y149" s="19"/>
      <c r="Z149" s="19"/>
      <c r="AA149" s="19"/>
      <c r="AB149" s="19">
        <v>1</v>
      </c>
      <c r="AC149" s="19"/>
      <c r="AD149" s="19"/>
      <c r="AE149" s="19"/>
      <c r="AF149" s="19"/>
      <c r="AG149" s="19"/>
      <c r="AH149" s="19"/>
      <c r="AI149" s="19"/>
      <c r="AJ149" s="19"/>
      <c r="AK149" s="19">
        <v>2</v>
      </c>
      <c r="AL149" s="19"/>
      <c r="AM149" s="19"/>
      <c r="AN149" s="19">
        <v>1</v>
      </c>
    </row>
    <row r="150" spans="1:40" x14ac:dyDescent="0.2">
      <c r="A150" s="13" t="s">
        <v>160</v>
      </c>
      <c r="B150" s="13" t="s">
        <v>551</v>
      </c>
      <c r="C150" s="13" t="s">
        <v>303</v>
      </c>
      <c r="D150" s="13" t="s">
        <v>261</v>
      </c>
      <c r="E150" s="13" t="s">
        <v>463</v>
      </c>
      <c r="F150" s="13" t="s">
        <v>278</v>
      </c>
      <c r="G150" s="37">
        <f t="shared" si="2"/>
        <v>8</v>
      </c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>
        <v>1</v>
      </c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>
        <v>1</v>
      </c>
      <c r="AF150" s="19"/>
      <c r="AG150" s="19"/>
      <c r="AH150" s="19"/>
      <c r="AI150" s="19"/>
      <c r="AJ150" s="19"/>
      <c r="AK150" s="19">
        <v>6</v>
      </c>
      <c r="AL150" s="19"/>
      <c r="AM150" s="19"/>
      <c r="AN150" s="19"/>
    </row>
    <row r="151" spans="1:40" x14ac:dyDescent="0.2">
      <c r="A151" s="13" t="s">
        <v>161</v>
      </c>
      <c r="B151" s="13" t="s">
        <v>552</v>
      </c>
      <c r="C151" s="13" t="s">
        <v>318</v>
      </c>
      <c r="D151" s="13" t="s">
        <v>261</v>
      </c>
      <c r="E151" s="13" t="s">
        <v>463</v>
      </c>
      <c r="F151" s="13" t="s">
        <v>278</v>
      </c>
      <c r="G151" s="37">
        <f t="shared" si="2"/>
        <v>12</v>
      </c>
      <c r="H151" s="19"/>
      <c r="I151" s="19"/>
      <c r="J151" s="19"/>
      <c r="K151" s="19"/>
      <c r="L151" s="19"/>
      <c r="M151" s="19"/>
      <c r="N151" s="19"/>
      <c r="O151" s="19"/>
      <c r="P151" s="19"/>
      <c r="Q151" s="19">
        <v>1</v>
      </c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>
        <v>11</v>
      </c>
      <c r="AL151" s="19"/>
      <c r="AM151" s="19"/>
      <c r="AN151" s="19"/>
    </row>
    <row r="152" spans="1:40" x14ac:dyDescent="0.2">
      <c r="A152" s="13" t="s">
        <v>162</v>
      </c>
      <c r="B152" s="13" t="s">
        <v>372</v>
      </c>
      <c r="C152" s="13" t="s">
        <v>279</v>
      </c>
      <c r="D152" s="13" t="s">
        <v>261</v>
      </c>
      <c r="E152" s="13" t="s">
        <v>565</v>
      </c>
      <c r="F152" s="13" t="s">
        <v>268</v>
      </c>
      <c r="G152" s="37">
        <f t="shared" si="2"/>
        <v>903</v>
      </c>
      <c r="H152" s="19">
        <v>3</v>
      </c>
      <c r="I152" s="19">
        <v>16</v>
      </c>
      <c r="J152" s="19">
        <v>2</v>
      </c>
      <c r="K152" s="19">
        <v>15</v>
      </c>
      <c r="L152" s="19"/>
      <c r="M152" s="19">
        <v>13</v>
      </c>
      <c r="N152" s="19"/>
      <c r="O152" s="19">
        <v>3</v>
      </c>
      <c r="P152" s="19">
        <v>1</v>
      </c>
      <c r="Q152" s="19">
        <v>106</v>
      </c>
      <c r="R152" s="19">
        <v>14</v>
      </c>
      <c r="S152" s="19">
        <v>216</v>
      </c>
      <c r="T152" s="19">
        <v>34</v>
      </c>
      <c r="U152" s="19">
        <v>6</v>
      </c>
      <c r="V152" s="19"/>
      <c r="W152" s="19"/>
      <c r="X152" s="19">
        <v>12</v>
      </c>
      <c r="Y152" s="19"/>
      <c r="Z152" s="19">
        <v>1</v>
      </c>
      <c r="AA152" s="19"/>
      <c r="AB152" s="19">
        <v>6</v>
      </c>
      <c r="AC152" s="19">
        <v>100</v>
      </c>
      <c r="AD152" s="19">
        <v>4</v>
      </c>
      <c r="AE152" s="19">
        <v>39</v>
      </c>
      <c r="AF152" s="19">
        <v>10</v>
      </c>
      <c r="AG152" s="19">
        <v>5</v>
      </c>
      <c r="AH152" s="19">
        <v>3</v>
      </c>
      <c r="AI152" s="19">
        <v>14</v>
      </c>
      <c r="AJ152" s="19">
        <v>8</v>
      </c>
      <c r="AK152" s="19">
        <v>64</v>
      </c>
      <c r="AL152" s="19">
        <v>19</v>
      </c>
      <c r="AM152" s="19">
        <v>18</v>
      </c>
      <c r="AN152" s="19">
        <v>171</v>
      </c>
    </row>
    <row r="153" spans="1:40" x14ac:dyDescent="0.2">
      <c r="A153" s="13" t="s">
        <v>163</v>
      </c>
      <c r="B153" s="13" t="s">
        <v>373</v>
      </c>
      <c r="C153" s="13" t="s">
        <v>279</v>
      </c>
      <c r="D153" s="13" t="s">
        <v>261</v>
      </c>
      <c r="E153" s="13" t="s">
        <v>565</v>
      </c>
      <c r="F153" s="13" t="s">
        <v>268</v>
      </c>
      <c r="G153" s="37">
        <f t="shared" si="2"/>
        <v>430</v>
      </c>
      <c r="H153" s="19">
        <v>2</v>
      </c>
      <c r="I153" s="19">
        <v>3</v>
      </c>
      <c r="J153" s="19"/>
      <c r="K153" s="19">
        <v>5</v>
      </c>
      <c r="L153" s="19"/>
      <c r="M153" s="19">
        <v>3</v>
      </c>
      <c r="N153" s="19"/>
      <c r="O153" s="19"/>
      <c r="P153" s="19"/>
      <c r="Q153" s="19">
        <v>93</v>
      </c>
      <c r="R153" s="19">
        <v>13</v>
      </c>
      <c r="S153" s="19">
        <v>140</v>
      </c>
      <c r="T153" s="19">
        <v>1</v>
      </c>
      <c r="U153" s="19"/>
      <c r="V153" s="19"/>
      <c r="W153" s="19"/>
      <c r="X153" s="19">
        <v>3</v>
      </c>
      <c r="Y153" s="19"/>
      <c r="Z153" s="19">
        <v>2</v>
      </c>
      <c r="AA153" s="19"/>
      <c r="AB153" s="19"/>
      <c r="AC153" s="19">
        <v>33</v>
      </c>
      <c r="AD153" s="19"/>
      <c r="AE153" s="19">
        <v>32</v>
      </c>
      <c r="AF153" s="19">
        <v>1</v>
      </c>
      <c r="AG153" s="19"/>
      <c r="AH153" s="19">
        <v>1</v>
      </c>
      <c r="AI153" s="19">
        <v>2</v>
      </c>
      <c r="AJ153" s="19"/>
      <c r="AK153" s="19">
        <v>50</v>
      </c>
      <c r="AL153" s="19">
        <v>2</v>
      </c>
      <c r="AM153" s="19">
        <v>2</v>
      </c>
      <c r="AN153" s="19">
        <v>42</v>
      </c>
    </row>
    <row r="154" spans="1:40" x14ac:dyDescent="0.2">
      <c r="A154" s="13" t="s">
        <v>164</v>
      </c>
      <c r="B154" s="13" t="s">
        <v>374</v>
      </c>
      <c r="C154" s="13" t="s">
        <v>279</v>
      </c>
      <c r="D154" s="13" t="s">
        <v>261</v>
      </c>
      <c r="E154" s="13" t="s">
        <v>565</v>
      </c>
      <c r="F154" s="13" t="s">
        <v>268</v>
      </c>
      <c r="G154" s="37">
        <f t="shared" si="2"/>
        <v>331</v>
      </c>
      <c r="H154" s="19">
        <v>5</v>
      </c>
      <c r="I154" s="19">
        <v>10</v>
      </c>
      <c r="J154" s="19">
        <v>1</v>
      </c>
      <c r="K154" s="19">
        <v>2</v>
      </c>
      <c r="L154" s="19"/>
      <c r="M154" s="19"/>
      <c r="N154" s="19">
        <v>3</v>
      </c>
      <c r="O154" s="19">
        <v>1</v>
      </c>
      <c r="P154" s="19">
        <v>1</v>
      </c>
      <c r="Q154" s="19">
        <v>53</v>
      </c>
      <c r="R154" s="19">
        <v>7</v>
      </c>
      <c r="S154" s="19">
        <v>46</v>
      </c>
      <c r="T154" s="19">
        <v>7</v>
      </c>
      <c r="U154" s="19"/>
      <c r="V154" s="19"/>
      <c r="W154" s="19"/>
      <c r="X154" s="19">
        <v>1</v>
      </c>
      <c r="Y154" s="19"/>
      <c r="Z154" s="19">
        <v>2</v>
      </c>
      <c r="AA154" s="19"/>
      <c r="AB154" s="19"/>
      <c r="AC154" s="19">
        <v>123</v>
      </c>
      <c r="AD154" s="19">
        <v>2</v>
      </c>
      <c r="AE154" s="19">
        <v>26</v>
      </c>
      <c r="AF154" s="19"/>
      <c r="AG154" s="19"/>
      <c r="AH154" s="19">
        <v>2</v>
      </c>
      <c r="AI154" s="19"/>
      <c r="AJ154" s="19">
        <v>2</v>
      </c>
      <c r="AK154" s="19">
        <v>5</v>
      </c>
      <c r="AL154" s="19">
        <v>3</v>
      </c>
      <c r="AM154" s="19">
        <v>2</v>
      </c>
      <c r="AN154" s="19">
        <v>27</v>
      </c>
    </row>
    <row r="155" spans="1:40" x14ac:dyDescent="0.2">
      <c r="A155" s="13" t="s">
        <v>165</v>
      </c>
      <c r="B155" s="13" t="s">
        <v>166</v>
      </c>
      <c r="C155" s="13" t="s">
        <v>279</v>
      </c>
      <c r="D155" s="13" t="s">
        <v>261</v>
      </c>
      <c r="E155" s="13" t="s">
        <v>565</v>
      </c>
      <c r="F155" s="13" t="s">
        <v>262</v>
      </c>
      <c r="G155" s="37">
        <f t="shared" si="2"/>
        <v>23</v>
      </c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>
        <v>2</v>
      </c>
      <c r="S155" s="19">
        <v>12</v>
      </c>
      <c r="T155" s="19"/>
      <c r="U155" s="19"/>
      <c r="V155" s="19"/>
      <c r="W155" s="19"/>
      <c r="X155" s="19"/>
      <c r="Y155" s="19"/>
      <c r="Z155" s="19"/>
      <c r="AA155" s="19"/>
      <c r="AB155" s="19"/>
      <c r="AC155" s="19">
        <v>3</v>
      </c>
      <c r="AD155" s="19"/>
      <c r="AE155" s="19"/>
      <c r="AF155" s="19"/>
      <c r="AG155" s="19"/>
      <c r="AH155" s="19">
        <v>1</v>
      </c>
      <c r="AI155" s="19"/>
      <c r="AJ155" s="19"/>
      <c r="AK155" s="19">
        <v>2</v>
      </c>
      <c r="AL155" s="19"/>
      <c r="AM155" s="19"/>
      <c r="AN155" s="19">
        <v>3</v>
      </c>
    </row>
    <row r="156" spans="1:40" x14ac:dyDescent="0.2">
      <c r="A156" s="13" t="s">
        <v>167</v>
      </c>
      <c r="B156" s="13" t="s">
        <v>375</v>
      </c>
      <c r="C156" s="13" t="s">
        <v>279</v>
      </c>
      <c r="D156" s="13" t="s">
        <v>261</v>
      </c>
      <c r="E156" s="13" t="s">
        <v>565</v>
      </c>
      <c r="F156" s="13" t="s">
        <v>268</v>
      </c>
      <c r="G156" s="37">
        <f t="shared" si="2"/>
        <v>231</v>
      </c>
      <c r="H156" s="19">
        <v>2</v>
      </c>
      <c r="I156" s="19">
        <v>2</v>
      </c>
      <c r="J156" s="19">
        <v>3</v>
      </c>
      <c r="K156" s="19">
        <v>4</v>
      </c>
      <c r="L156" s="19"/>
      <c r="M156" s="19">
        <v>3</v>
      </c>
      <c r="N156" s="19"/>
      <c r="O156" s="19"/>
      <c r="P156" s="19">
        <v>3</v>
      </c>
      <c r="Q156" s="19">
        <v>43</v>
      </c>
      <c r="R156" s="19">
        <v>9</v>
      </c>
      <c r="S156" s="19">
        <v>18</v>
      </c>
      <c r="T156" s="19">
        <v>8</v>
      </c>
      <c r="U156" s="19"/>
      <c r="V156" s="19"/>
      <c r="W156" s="19"/>
      <c r="X156" s="19"/>
      <c r="Y156" s="19"/>
      <c r="Z156" s="19">
        <v>2</v>
      </c>
      <c r="AA156" s="19"/>
      <c r="AB156" s="19">
        <v>1</v>
      </c>
      <c r="AC156" s="19">
        <v>42</v>
      </c>
      <c r="AD156" s="19"/>
      <c r="AE156" s="19">
        <v>22</v>
      </c>
      <c r="AF156" s="19">
        <v>6</v>
      </c>
      <c r="AG156" s="19">
        <v>2</v>
      </c>
      <c r="AH156" s="19"/>
      <c r="AI156" s="19">
        <v>5</v>
      </c>
      <c r="AJ156" s="19">
        <v>1</v>
      </c>
      <c r="AK156" s="19">
        <v>31</v>
      </c>
      <c r="AL156" s="19">
        <v>1</v>
      </c>
      <c r="AM156" s="19"/>
      <c r="AN156" s="19">
        <v>23</v>
      </c>
    </row>
    <row r="157" spans="1:40" x14ac:dyDescent="0.2">
      <c r="A157" s="13" t="s">
        <v>168</v>
      </c>
      <c r="B157" s="13" t="s">
        <v>376</v>
      </c>
      <c r="C157" s="13" t="s">
        <v>279</v>
      </c>
      <c r="D157" s="13" t="s">
        <v>261</v>
      </c>
      <c r="E157" s="13" t="s">
        <v>565</v>
      </c>
      <c r="F157" s="13" t="s">
        <v>458</v>
      </c>
      <c r="G157" s="37">
        <f t="shared" si="2"/>
        <v>79</v>
      </c>
      <c r="H157" s="19">
        <v>1</v>
      </c>
      <c r="I157" s="19">
        <v>1</v>
      </c>
      <c r="J157" s="19">
        <v>1</v>
      </c>
      <c r="K157" s="19"/>
      <c r="L157" s="19"/>
      <c r="M157" s="19">
        <v>1</v>
      </c>
      <c r="N157" s="19"/>
      <c r="O157" s="19"/>
      <c r="P157" s="19"/>
      <c r="Q157" s="19">
        <v>3</v>
      </c>
      <c r="R157" s="19">
        <v>2</v>
      </c>
      <c r="S157" s="19">
        <v>22</v>
      </c>
      <c r="T157" s="19"/>
      <c r="U157" s="19"/>
      <c r="V157" s="19"/>
      <c r="W157" s="19"/>
      <c r="X157" s="19"/>
      <c r="Y157" s="19"/>
      <c r="Z157" s="19">
        <v>1</v>
      </c>
      <c r="AA157" s="19"/>
      <c r="AB157" s="19"/>
      <c r="AC157" s="19">
        <v>9</v>
      </c>
      <c r="AD157" s="19"/>
      <c r="AE157" s="19">
        <v>4</v>
      </c>
      <c r="AF157" s="19">
        <v>1</v>
      </c>
      <c r="AG157" s="19"/>
      <c r="AH157" s="19">
        <v>2</v>
      </c>
      <c r="AI157" s="19"/>
      <c r="AJ157" s="19"/>
      <c r="AK157" s="19">
        <v>10</v>
      </c>
      <c r="AL157" s="19">
        <v>1</v>
      </c>
      <c r="AM157" s="19"/>
      <c r="AN157" s="19">
        <v>20</v>
      </c>
    </row>
    <row r="158" spans="1:40" x14ac:dyDescent="0.2">
      <c r="A158" s="13" t="s">
        <v>169</v>
      </c>
      <c r="B158" s="13" t="s">
        <v>170</v>
      </c>
      <c r="C158" s="13" t="s">
        <v>279</v>
      </c>
      <c r="D158" s="13" t="s">
        <v>261</v>
      </c>
      <c r="E158" s="13" t="s">
        <v>565</v>
      </c>
      <c r="F158" s="13" t="s">
        <v>265</v>
      </c>
      <c r="G158" s="37">
        <f t="shared" si="2"/>
        <v>88</v>
      </c>
      <c r="H158" s="19"/>
      <c r="I158" s="19"/>
      <c r="J158" s="19">
        <v>1</v>
      </c>
      <c r="K158" s="19"/>
      <c r="L158" s="19"/>
      <c r="M158" s="19">
        <v>1</v>
      </c>
      <c r="N158" s="19"/>
      <c r="O158" s="19"/>
      <c r="P158" s="19"/>
      <c r="Q158" s="19"/>
      <c r="R158" s="19">
        <v>1</v>
      </c>
      <c r="S158" s="19">
        <v>11</v>
      </c>
      <c r="T158" s="19"/>
      <c r="U158" s="19"/>
      <c r="V158" s="19"/>
      <c r="W158" s="19"/>
      <c r="X158" s="19">
        <v>1</v>
      </c>
      <c r="Y158" s="19"/>
      <c r="Z158" s="19"/>
      <c r="AA158" s="19"/>
      <c r="AB158" s="19"/>
      <c r="AC158" s="19">
        <v>3</v>
      </c>
      <c r="AD158" s="19"/>
      <c r="AE158" s="19">
        <v>7</v>
      </c>
      <c r="AF158" s="19">
        <v>8</v>
      </c>
      <c r="AG158" s="19"/>
      <c r="AH158" s="19">
        <v>1</v>
      </c>
      <c r="AI158" s="19">
        <v>2</v>
      </c>
      <c r="AJ158" s="19">
        <v>1</v>
      </c>
      <c r="AK158" s="19">
        <v>20</v>
      </c>
      <c r="AL158" s="19">
        <v>3</v>
      </c>
      <c r="AM158" s="19"/>
      <c r="AN158" s="19">
        <v>28</v>
      </c>
    </row>
    <row r="159" spans="1:40" x14ac:dyDescent="0.2">
      <c r="A159" s="13" t="s">
        <v>517</v>
      </c>
      <c r="B159" s="13" t="s">
        <v>553</v>
      </c>
      <c r="C159" s="13" t="s">
        <v>279</v>
      </c>
      <c r="D159" s="13" t="s">
        <v>261</v>
      </c>
      <c r="E159" s="13" t="s">
        <v>565</v>
      </c>
      <c r="F159" s="13" t="s">
        <v>295</v>
      </c>
      <c r="G159" s="37">
        <f t="shared" si="2"/>
        <v>2</v>
      </c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>
        <v>1</v>
      </c>
      <c r="AD159" s="19"/>
      <c r="AE159" s="19"/>
      <c r="AF159" s="19"/>
      <c r="AG159" s="19"/>
      <c r="AH159" s="19"/>
      <c r="AI159" s="19">
        <v>1</v>
      </c>
      <c r="AJ159" s="19"/>
      <c r="AK159" s="19"/>
      <c r="AL159" s="19"/>
      <c r="AM159" s="19"/>
      <c r="AN159" s="19"/>
    </row>
    <row r="160" spans="1:40" x14ac:dyDescent="0.2">
      <c r="A160" s="13" t="s">
        <v>171</v>
      </c>
      <c r="B160" s="13" t="s">
        <v>172</v>
      </c>
      <c r="C160" s="13" t="s">
        <v>279</v>
      </c>
      <c r="D160" s="13" t="s">
        <v>261</v>
      </c>
      <c r="E160" s="13" t="s">
        <v>565</v>
      </c>
      <c r="F160" s="13" t="s">
        <v>283</v>
      </c>
      <c r="G160" s="37">
        <f t="shared" si="2"/>
        <v>28</v>
      </c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>
        <v>10</v>
      </c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>
        <v>4</v>
      </c>
      <c r="AG160" s="19"/>
      <c r="AH160" s="19">
        <v>2</v>
      </c>
      <c r="AI160" s="19"/>
      <c r="AJ160" s="19"/>
      <c r="AK160" s="19">
        <v>2</v>
      </c>
      <c r="AL160" s="19">
        <v>2</v>
      </c>
      <c r="AM160" s="19"/>
      <c r="AN160" s="19">
        <v>8</v>
      </c>
    </row>
    <row r="161" spans="1:40" x14ac:dyDescent="0.2">
      <c r="A161" s="13" t="s">
        <v>173</v>
      </c>
      <c r="B161" s="13" t="s">
        <v>377</v>
      </c>
      <c r="C161" s="13" t="s">
        <v>279</v>
      </c>
      <c r="D161" s="13" t="s">
        <v>261</v>
      </c>
      <c r="E161" s="13" t="s">
        <v>565</v>
      </c>
      <c r="F161" s="13" t="s">
        <v>265</v>
      </c>
      <c r="G161" s="37">
        <f t="shared" si="2"/>
        <v>78</v>
      </c>
      <c r="H161" s="19"/>
      <c r="I161" s="19">
        <v>3</v>
      </c>
      <c r="J161" s="19">
        <v>2</v>
      </c>
      <c r="K161" s="19"/>
      <c r="L161" s="19"/>
      <c r="M161" s="19">
        <v>4</v>
      </c>
      <c r="N161" s="19"/>
      <c r="O161" s="19">
        <v>1</v>
      </c>
      <c r="P161" s="19">
        <v>2</v>
      </c>
      <c r="Q161" s="19">
        <v>14</v>
      </c>
      <c r="R161" s="19"/>
      <c r="S161" s="19">
        <v>13</v>
      </c>
      <c r="T161" s="19"/>
      <c r="U161" s="19"/>
      <c r="V161" s="19">
        <v>1</v>
      </c>
      <c r="W161" s="19"/>
      <c r="X161" s="19">
        <v>5</v>
      </c>
      <c r="Y161" s="19"/>
      <c r="Z161" s="19">
        <v>1</v>
      </c>
      <c r="AA161" s="19"/>
      <c r="AB161" s="19"/>
      <c r="AC161" s="19">
        <v>10</v>
      </c>
      <c r="AD161" s="19"/>
      <c r="AE161" s="19">
        <v>4</v>
      </c>
      <c r="AF161" s="19">
        <v>1</v>
      </c>
      <c r="AG161" s="19"/>
      <c r="AH161" s="19">
        <v>4</v>
      </c>
      <c r="AI161" s="19">
        <v>2</v>
      </c>
      <c r="AJ161" s="19"/>
      <c r="AK161" s="19">
        <v>1</v>
      </c>
      <c r="AL161" s="19">
        <v>2</v>
      </c>
      <c r="AM161" s="19">
        <v>1</v>
      </c>
      <c r="AN161" s="19">
        <v>7</v>
      </c>
    </row>
    <row r="162" spans="1:40" x14ac:dyDescent="0.2">
      <c r="A162" s="13" t="s">
        <v>174</v>
      </c>
      <c r="B162" s="13" t="s">
        <v>215</v>
      </c>
      <c r="C162" s="13" t="s">
        <v>279</v>
      </c>
      <c r="D162" s="13" t="s">
        <v>261</v>
      </c>
      <c r="E162" s="13" t="s">
        <v>565</v>
      </c>
      <c r="F162" s="13" t="s">
        <v>283</v>
      </c>
      <c r="G162" s="37">
        <f t="shared" si="2"/>
        <v>3</v>
      </c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>
        <v>1</v>
      </c>
      <c r="T162" s="19"/>
      <c r="U162" s="19"/>
      <c r="V162" s="19"/>
      <c r="W162" s="19"/>
      <c r="X162" s="19"/>
      <c r="Y162" s="19"/>
      <c r="Z162" s="19">
        <v>1</v>
      </c>
      <c r="AA162" s="19"/>
      <c r="AB162" s="19"/>
      <c r="AC162" s="19"/>
      <c r="AD162" s="19"/>
      <c r="AE162" s="19"/>
      <c r="AF162" s="19"/>
      <c r="AG162" s="19"/>
      <c r="AH162" s="19"/>
      <c r="AI162" s="19">
        <v>1</v>
      </c>
      <c r="AJ162" s="19"/>
      <c r="AK162" s="19"/>
      <c r="AL162" s="19"/>
      <c r="AM162" s="19"/>
      <c r="AN162" s="19"/>
    </row>
    <row r="163" spans="1:40" x14ac:dyDescent="0.2">
      <c r="A163" s="13" t="s">
        <v>175</v>
      </c>
      <c r="B163" s="13" t="s">
        <v>378</v>
      </c>
      <c r="C163" s="13" t="s">
        <v>279</v>
      </c>
      <c r="D163" s="13" t="s">
        <v>261</v>
      </c>
      <c r="E163" s="13" t="s">
        <v>565</v>
      </c>
      <c r="F163" s="13" t="s">
        <v>265</v>
      </c>
      <c r="G163" s="37">
        <f t="shared" si="2"/>
        <v>153</v>
      </c>
      <c r="H163" s="19"/>
      <c r="I163" s="19">
        <v>1</v>
      </c>
      <c r="J163" s="19"/>
      <c r="K163" s="19">
        <v>10</v>
      </c>
      <c r="L163" s="19"/>
      <c r="M163" s="19">
        <v>1</v>
      </c>
      <c r="N163" s="19"/>
      <c r="O163" s="19"/>
      <c r="P163" s="19"/>
      <c r="Q163" s="19">
        <v>6</v>
      </c>
      <c r="R163" s="19">
        <v>2</v>
      </c>
      <c r="S163" s="19">
        <v>35</v>
      </c>
      <c r="T163" s="19"/>
      <c r="U163" s="19"/>
      <c r="V163" s="19"/>
      <c r="W163" s="19"/>
      <c r="X163" s="19">
        <v>1</v>
      </c>
      <c r="Y163" s="19"/>
      <c r="Z163" s="19">
        <v>1</v>
      </c>
      <c r="AA163" s="19"/>
      <c r="AB163" s="19"/>
      <c r="AC163" s="19">
        <v>1</v>
      </c>
      <c r="AD163" s="19"/>
      <c r="AE163" s="19">
        <v>37</v>
      </c>
      <c r="AF163" s="19"/>
      <c r="AG163" s="19">
        <v>1</v>
      </c>
      <c r="AH163" s="19"/>
      <c r="AI163" s="19"/>
      <c r="AJ163" s="19"/>
      <c r="AK163" s="19">
        <v>44</v>
      </c>
      <c r="AL163" s="19">
        <v>2</v>
      </c>
      <c r="AM163" s="19"/>
      <c r="AN163" s="19">
        <v>11</v>
      </c>
    </row>
    <row r="164" spans="1:40" x14ac:dyDescent="0.2">
      <c r="A164" s="13" t="s">
        <v>176</v>
      </c>
      <c r="B164" s="13" t="s">
        <v>379</v>
      </c>
      <c r="C164" s="13" t="s">
        <v>279</v>
      </c>
      <c r="D164" s="13" t="s">
        <v>267</v>
      </c>
      <c r="E164" s="13" t="s">
        <v>565</v>
      </c>
      <c r="F164" s="13" t="s">
        <v>273</v>
      </c>
      <c r="G164" s="37">
        <f t="shared" si="2"/>
        <v>30</v>
      </c>
      <c r="H164" s="19"/>
      <c r="I164" s="19"/>
      <c r="J164" s="19"/>
      <c r="K164" s="19"/>
      <c r="L164" s="19"/>
      <c r="M164" s="19"/>
      <c r="N164" s="19"/>
      <c r="O164" s="19"/>
      <c r="P164" s="19"/>
      <c r="Q164" s="19">
        <v>1</v>
      </c>
      <c r="R164" s="19">
        <v>5</v>
      </c>
      <c r="S164" s="19">
        <v>12</v>
      </c>
      <c r="T164" s="19">
        <v>2</v>
      </c>
      <c r="U164" s="19"/>
      <c r="V164" s="19"/>
      <c r="W164" s="19"/>
      <c r="X164" s="19"/>
      <c r="Y164" s="19"/>
      <c r="Z164" s="19"/>
      <c r="AA164" s="19"/>
      <c r="AB164" s="19">
        <v>1</v>
      </c>
      <c r="AC164" s="19">
        <v>3</v>
      </c>
      <c r="AD164" s="19"/>
      <c r="AE164" s="19"/>
      <c r="AF164" s="19">
        <v>1</v>
      </c>
      <c r="AG164" s="19"/>
      <c r="AH164" s="19">
        <v>1</v>
      </c>
      <c r="AI164" s="19"/>
      <c r="AJ164" s="19"/>
      <c r="AK164" s="19">
        <v>2</v>
      </c>
      <c r="AL164" s="19"/>
      <c r="AM164" s="19"/>
      <c r="AN164" s="19">
        <v>2</v>
      </c>
    </row>
    <row r="165" spans="1:40" x14ac:dyDescent="0.2">
      <c r="A165" s="13" t="s">
        <v>177</v>
      </c>
      <c r="B165" s="13" t="s">
        <v>178</v>
      </c>
      <c r="C165" s="13" t="s">
        <v>279</v>
      </c>
      <c r="D165" s="13" t="s">
        <v>267</v>
      </c>
      <c r="E165" s="13" t="s">
        <v>463</v>
      </c>
      <c r="F165" s="13" t="s">
        <v>265</v>
      </c>
      <c r="G165" s="37">
        <f t="shared" si="2"/>
        <v>16</v>
      </c>
      <c r="H165" s="19"/>
      <c r="I165" s="19"/>
      <c r="J165" s="19"/>
      <c r="K165" s="19"/>
      <c r="L165" s="19"/>
      <c r="M165" s="19"/>
      <c r="N165" s="19"/>
      <c r="O165" s="19"/>
      <c r="P165" s="19"/>
      <c r="Q165" s="19">
        <v>3</v>
      </c>
      <c r="R165" s="19"/>
      <c r="S165" s="19">
        <v>2</v>
      </c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>
        <v>11</v>
      </c>
      <c r="AL165" s="19"/>
      <c r="AM165" s="19"/>
      <c r="AN165" s="19"/>
    </row>
    <row r="166" spans="1:40" x14ac:dyDescent="0.2">
      <c r="A166" s="13" t="s">
        <v>179</v>
      </c>
      <c r="B166" s="13" t="s">
        <v>380</v>
      </c>
      <c r="C166" s="13" t="s">
        <v>279</v>
      </c>
      <c r="D166" s="13" t="s">
        <v>267</v>
      </c>
      <c r="E166" s="13" t="s">
        <v>565</v>
      </c>
      <c r="F166" s="13" t="s">
        <v>458</v>
      </c>
      <c r="G166" s="37">
        <f t="shared" si="2"/>
        <v>212</v>
      </c>
      <c r="H166" s="19">
        <v>4</v>
      </c>
      <c r="I166" s="19">
        <v>5</v>
      </c>
      <c r="J166" s="19"/>
      <c r="K166" s="19">
        <v>1</v>
      </c>
      <c r="L166" s="19"/>
      <c r="M166" s="19">
        <v>3</v>
      </c>
      <c r="N166" s="19">
        <v>2</v>
      </c>
      <c r="O166" s="19">
        <v>1</v>
      </c>
      <c r="P166" s="19">
        <v>2</v>
      </c>
      <c r="Q166" s="19">
        <v>71</v>
      </c>
      <c r="R166" s="19">
        <v>1</v>
      </c>
      <c r="S166" s="19">
        <v>22</v>
      </c>
      <c r="T166" s="19">
        <v>5</v>
      </c>
      <c r="U166" s="19">
        <v>3</v>
      </c>
      <c r="V166" s="19"/>
      <c r="W166" s="19"/>
      <c r="X166" s="19"/>
      <c r="Y166" s="19"/>
      <c r="Z166" s="19">
        <v>2</v>
      </c>
      <c r="AA166" s="19"/>
      <c r="AB166" s="19">
        <v>2</v>
      </c>
      <c r="AC166" s="19">
        <v>25</v>
      </c>
      <c r="AD166" s="19">
        <v>2</v>
      </c>
      <c r="AE166" s="19">
        <v>27</v>
      </c>
      <c r="AF166" s="19">
        <v>1</v>
      </c>
      <c r="AG166" s="19"/>
      <c r="AH166" s="19">
        <v>2</v>
      </c>
      <c r="AI166" s="19"/>
      <c r="AJ166" s="19">
        <v>1</v>
      </c>
      <c r="AK166" s="19">
        <v>3</v>
      </c>
      <c r="AL166" s="19">
        <v>3</v>
      </c>
      <c r="AM166" s="19"/>
      <c r="AN166" s="19">
        <v>24</v>
      </c>
    </row>
    <row r="167" spans="1:40" x14ac:dyDescent="0.2">
      <c r="A167" s="13" t="s">
        <v>180</v>
      </c>
      <c r="B167" s="13" t="s">
        <v>554</v>
      </c>
      <c r="C167" s="13" t="s">
        <v>279</v>
      </c>
      <c r="D167" s="13" t="s">
        <v>267</v>
      </c>
      <c r="E167" s="13" t="s">
        <v>463</v>
      </c>
      <c r="F167" s="13" t="s">
        <v>458</v>
      </c>
      <c r="G167" s="37">
        <f t="shared" si="2"/>
        <v>30</v>
      </c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>
        <v>18</v>
      </c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>
        <v>1</v>
      </c>
      <c r="AJ167" s="19"/>
      <c r="AK167" s="19">
        <v>11</v>
      </c>
      <c r="AL167" s="19"/>
      <c r="AM167" s="19"/>
      <c r="AN167" s="19"/>
    </row>
    <row r="168" spans="1:40" x14ac:dyDescent="0.2">
      <c r="A168" s="13" t="s">
        <v>181</v>
      </c>
      <c r="B168" s="13" t="s">
        <v>555</v>
      </c>
      <c r="C168" s="13" t="s">
        <v>279</v>
      </c>
      <c r="D168" s="13" t="s">
        <v>267</v>
      </c>
      <c r="E168" s="13" t="s">
        <v>463</v>
      </c>
      <c r="F168" s="13" t="s">
        <v>302</v>
      </c>
      <c r="G168" s="37">
        <f t="shared" si="2"/>
        <v>8</v>
      </c>
      <c r="H168" s="19"/>
      <c r="I168" s="19"/>
      <c r="J168" s="19"/>
      <c r="K168" s="19"/>
      <c r="L168" s="19"/>
      <c r="M168" s="19">
        <v>1</v>
      </c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>
        <v>1</v>
      </c>
      <c r="AG168" s="19"/>
      <c r="AH168" s="19"/>
      <c r="AI168" s="19"/>
      <c r="AJ168" s="19"/>
      <c r="AK168" s="19">
        <v>5</v>
      </c>
      <c r="AL168" s="19"/>
      <c r="AM168" s="19"/>
      <c r="AN168" s="19">
        <v>1</v>
      </c>
    </row>
    <row r="169" spans="1:40" x14ac:dyDescent="0.2">
      <c r="A169" s="13" t="s">
        <v>182</v>
      </c>
      <c r="B169" s="13" t="s">
        <v>381</v>
      </c>
      <c r="C169" s="13" t="s">
        <v>279</v>
      </c>
      <c r="D169" s="13" t="s">
        <v>267</v>
      </c>
      <c r="E169" s="13" t="s">
        <v>565</v>
      </c>
      <c r="F169" s="13" t="s">
        <v>265</v>
      </c>
      <c r="G169" s="37">
        <f t="shared" si="2"/>
        <v>12</v>
      </c>
      <c r="H169" s="19"/>
      <c r="I169" s="19"/>
      <c r="J169" s="19"/>
      <c r="K169" s="19"/>
      <c r="L169" s="19"/>
      <c r="M169" s="19"/>
      <c r="N169" s="19"/>
      <c r="O169" s="19"/>
      <c r="P169" s="19"/>
      <c r="Q169" s="19">
        <v>4</v>
      </c>
      <c r="R169" s="19"/>
      <c r="S169" s="19">
        <v>3</v>
      </c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>
        <v>2</v>
      </c>
      <c r="AF169" s="19"/>
      <c r="AG169" s="19"/>
      <c r="AH169" s="19"/>
      <c r="AI169" s="19"/>
      <c r="AJ169" s="19"/>
      <c r="AK169" s="19"/>
      <c r="AL169" s="19"/>
      <c r="AM169" s="19"/>
      <c r="AN169" s="19">
        <v>3</v>
      </c>
    </row>
    <row r="170" spans="1:40" x14ac:dyDescent="0.2">
      <c r="A170" s="13" t="s">
        <v>183</v>
      </c>
      <c r="B170" s="13" t="s">
        <v>382</v>
      </c>
      <c r="C170" s="13" t="s">
        <v>279</v>
      </c>
      <c r="D170" s="13" t="s">
        <v>261</v>
      </c>
      <c r="E170" s="13" t="s">
        <v>565</v>
      </c>
      <c r="F170" s="13" t="s">
        <v>283</v>
      </c>
      <c r="G170" s="37">
        <f t="shared" si="2"/>
        <v>27</v>
      </c>
      <c r="H170" s="19"/>
      <c r="I170" s="19"/>
      <c r="J170" s="19"/>
      <c r="K170" s="19"/>
      <c r="L170" s="19"/>
      <c r="M170" s="19"/>
      <c r="N170" s="19"/>
      <c r="O170" s="19"/>
      <c r="P170" s="19"/>
      <c r="Q170" s="19">
        <v>1</v>
      </c>
      <c r="R170" s="19"/>
      <c r="S170" s="19">
        <v>6</v>
      </c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>
        <v>2</v>
      </c>
      <c r="AG170" s="19"/>
      <c r="AH170" s="19"/>
      <c r="AI170" s="19"/>
      <c r="AJ170" s="19"/>
      <c r="AK170" s="19">
        <v>10</v>
      </c>
      <c r="AL170" s="19">
        <v>7</v>
      </c>
      <c r="AM170" s="19"/>
      <c r="AN170" s="19">
        <v>1</v>
      </c>
    </row>
    <row r="171" spans="1:40" x14ac:dyDescent="0.2">
      <c r="A171" s="13" t="s">
        <v>184</v>
      </c>
      <c r="B171" s="13" t="s">
        <v>213</v>
      </c>
      <c r="C171" s="13" t="s">
        <v>279</v>
      </c>
      <c r="D171" s="13" t="s">
        <v>267</v>
      </c>
      <c r="E171" s="13" t="s">
        <v>565</v>
      </c>
      <c r="F171" s="13" t="s">
        <v>283</v>
      </c>
      <c r="G171" s="37">
        <f t="shared" si="2"/>
        <v>38</v>
      </c>
      <c r="H171" s="19"/>
      <c r="I171" s="19"/>
      <c r="J171" s="19">
        <v>1</v>
      </c>
      <c r="K171" s="19"/>
      <c r="L171" s="19"/>
      <c r="M171" s="19"/>
      <c r="N171" s="19"/>
      <c r="O171" s="19"/>
      <c r="P171" s="19"/>
      <c r="Q171" s="19">
        <v>7</v>
      </c>
      <c r="R171" s="19"/>
      <c r="S171" s="19">
        <v>3</v>
      </c>
      <c r="T171" s="19">
        <v>2</v>
      </c>
      <c r="U171" s="19">
        <v>1</v>
      </c>
      <c r="V171" s="19"/>
      <c r="W171" s="19"/>
      <c r="X171" s="19"/>
      <c r="Y171" s="19"/>
      <c r="Z171" s="19"/>
      <c r="AA171" s="19"/>
      <c r="AB171" s="19">
        <v>1</v>
      </c>
      <c r="AC171" s="19">
        <v>7</v>
      </c>
      <c r="AD171" s="19"/>
      <c r="AE171" s="19">
        <v>6</v>
      </c>
      <c r="AF171" s="19"/>
      <c r="AG171" s="19"/>
      <c r="AH171" s="19"/>
      <c r="AI171" s="19"/>
      <c r="AJ171" s="19"/>
      <c r="AK171" s="19">
        <v>8</v>
      </c>
      <c r="AL171" s="19"/>
      <c r="AM171" s="19"/>
      <c r="AN171" s="19">
        <v>2</v>
      </c>
    </row>
    <row r="172" spans="1:40" x14ac:dyDescent="0.2">
      <c r="A172" s="13" t="s">
        <v>185</v>
      </c>
      <c r="B172" s="13" t="s">
        <v>383</v>
      </c>
      <c r="C172" s="13" t="s">
        <v>279</v>
      </c>
      <c r="D172" s="13" t="s">
        <v>267</v>
      </c>
      <c r="E172" s="13" t="s">
        <v>565</v>
      </c>
      <c r="F172" s="13" t="s">
        <v>270</v>
      </c>
      <c r="G172" s="37">
        <f t="shared" si="2"/>
        <v>56</v>
      </c>
      <c r="H172" s="19"/>
      <c r="I172" s="19">
        <v>2</v>
      </c>
      <c r="J172" s="19"/>
      <c r="K172" s="19"/>
      <c r="L172" s="19"/>
      <c r="M172" s="19"/>
      <c r="N172" s="19"/>
      <c r="O172" s="19"/>
      <c r="P172" s="19"/>
      <c r="Q172" s="19"/>
      <c r="R172" s="19">
        <v>1</v>
      </c>
      <c r="S172" s="19">
        <v>29</v>
      </c>
      <c r="T172" s="19"/>
      <c r="U172" s="19"/>
      <c r="V172" s="19"/>
      <c r="W172" s="19"/>
      <c r="X172" s="19">
        <v>1</v>
      </c>
      <c r="Y172" s="19"/>
      <c r="Z172" s="19"/>
      <c r="AA172" s="19"/>
      <c r="AB172" s="19"/>
      <c r="AC172" s="19">
        <v>9</v>
      </c>
      <c r="AD172" s="19"/>
      <c r="AE172" s="19">
        <v>6</v>
      </c>
      <c r="AF172" s="19"/>
      <c r="AG172" s="19"/>
      <c r="AH172" s="19"/>
      <c r="AI172" s="19"/>
      <c r="AJ172" s="19"/>
      <c r="AK172" s="19"/>
      <c r="AL172" s="19">
        <v>1</v>
      </c>
      <c r="AM172" s="19">
        <v>1</v>
      </c>
      <c r="AN172" s="19">
        <v>6</v>
      </c>
    </row>
    <row r="173" spans="1:40" x14ac:dyDescent="0.2">
      <c r="A173" s="13" t="s">
        <v>186</v>
      </c>
      <c r="B173" s="13" t="s">
        <v>384</v>
      </c>
      <c r="C173" s="13" t="s">
        <v>279</v>
      </c>
      <c r="D173" s="13" t="s">
        <v>267</v>
      </c>
      <c r="E173" s="13" t="s">
        <v>463</v>
      </c>
      <c r="F173" s="13" t="s">
        <v>262</v>
      </c>
      <c r="G173" s="37">
        <f t="shared" si="2"/>
        <v>14</v>
      </c>
      <c r="H173" s="19"/>
      <c r="I173" s="19"/>
      <c r="J173" s="19"/>
      <c r="K173" s="19"/>
      <c r="L173" s="19"/>
      <c r="M173" s="19"/>
      <c r="N173" s="19"/>
      <c r="O173" s="19"/>
      <c r="P173" s="19"/>
      <c r="Q173" s="19">
        <v>1</v>
      </c>
      <c r="R173" s="19"/>
      <c r="S173" s="19">
        <v>10</v>
      </c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>
        <v>1</v>
      </c>
      <c r="AF173" s="19"/>
      <c r="AG173" s="19"/>
      <c r="AH173" s="19"/>
      <c r="AI173" s="19"/>
      <c r="AJ173" s="19"/>
      <c r="AK173" s="19">
        <v>2</v>
      </c>
      <c r="AL173" s="19"/>
      <c r="AM173" s="19"/>
      <c r="AN173" s="19"/>
    </row>
    <row r="174" spans="1:40" x14ac:dyDescent="0.2">
      <c r="A174" s="13" t="s">
        <v>187</v>
      </c>
      <c r="B174" s="13" t="s">
        <v>385</v>
      </c>
      <c r="C174" s="13" t="s">
        <v>279</v>
      </c>
      <c r="D174" s="13" t="s">
        <v>267</v>
      </c>
      <c r="E174" s="13" t="s">
        <v>463</v>
      </c>
      <c r="F174" s="13" t="s">
        <v>283</v>
      </c>
      <c r="G174" s="37">
        <f t="shared" si="2"/>
        <v>6</v>
      </c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>
        <v>1</v>
      </c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>
        <v>5</v>
      </c>
    </row>
    <row r="175" spans="1:40" x14ac:dyDescent="0.2">
      <c r="A175" s="13" t="s">
        <v>518</v>
      </c>
      <c r="B175" s="13" t="s">
        <v>556</v>
      </c>
      <c r="C175" s="13" t="s">
        <v>279</v>
      </c>
      <c r="D175" s="13" t="s">
        <v>267</v>
      </c>
      <c r="E175" s="13" t="s">
        <v>463</v>
      </c>
      <c r="F175" s="13" t="s">
        <v>262</v>
      </c>
      <c r="G175" s="37">
        <f t="shared" si="2"/>
        <v>2</v>
      </c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>
        <v>1</v>
      </c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>
        <v>1</v>
      </c>
    </row>
    <row r="176" spans="1:40" x14ac:dyDescent="0.2">
      <c r="A176" s="13" t="s">
        <v>427</v>
      </c>
      <c r="B176" s="13" t="s">
        <v>438</v>
      </c>
      <c r="C176" s="13" t="s">
        <v>279</v>
      </c>
      <c r="D176" s="13" t="s">
        <v>267</v>
      </c>
      <c r="E176" s="13" t="s">
        <v>463</v>
      </c>
      <c r="F176" s="13" t="s">
        <v>296</v>
      </c>
      <c r="G176" s="37">
        <f t="shared" si="2"/>
        <v>6</v>
      </c>
      <c r="H176" s="19"/>
      <c r="I176" s="19">
        <v>1</v>
      </c>
      <c r="J176" s="19"/>
      <c r="K176" s="19"/>
      <c r="L176" s="19"/>
      <c r="M176" s="19"/>
      <c r="N176" s="19"/>
      <c r="O176" s="19"/>
      <c r="P176" s="19"/>
      <c r="Q176" s="19"/>
      <c r="R176" s="19"/>
      <c r="S176" s="19">
        <v>1</v>
      </c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>
        <v>1</v>
      </c>
      <c r="AL176" s="19"/>
      <c r="AM176" s="19"/>
      <c r="AN176" s="19">
        <v>3</v>
      </c>
    </row>
    <row r="177" spans="1:40" x14ac:dyDescent="0.2">
      <c r="A177" s="13" t="s">
        <v>456</v>
      </c>
      <c r="B177" s="13" t="s">
        <v>490</v>
      </c>
      <c r="C177" s="13" t="s">
        <v>279</v>
      </c>
      <c r="D177" s="13" t="s">
        <v>261</v>
      </c>
      <c r="E177" s="13" t="s">
        <v>469</v>
      </c>
      <c r="F177" s="13" t="s">
        <v>278</v>
      </c>
      <c r="G177" s="37">
        <f t="shared" si="2"/>
        <v>1</v>
      </c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>
        <v>1</v>
      </c>
      <c r="AI177" s="19"/>
      <c r="AJ177" s="19"/>
      <c r="AK177" s="19"/>
      <c r="AL177" s="19"/>
      <c r="AM177" s="19"/>
      <c r="AN177" s="19"/>
    </row>
    <row r="178" spans="1:40" x14ac:dyDescent="0.2">
      <c r="A178" s="13" t="s">
        <v>491</v>
      </c>
      <c r="B178" s="13" t="s">
        <v>492</v>
      </c>
      <c r="C178" s="13" t="s">
        <v>279</v>
      </c>
      <c r="D178" s="13" t="s">
        <v>267</v>
      </c>
      <c r="E178" s="13" t="s">
        <v>565</v>
      </c>
      <c r="F178" s="13" t="s">
        <v>278</v>
      </c>
      <c r="G178" s="37">
        <f t="shared" si="2"/>
        <v>2</v>
      </c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>
        <v>2</v>
      </c>
      <c r="AL178" s="19"/>
      <c r="AM178" s="19"/>
      <c r="AN178" s="19"/>
    </row>
    <row r="179" spans="1:40" x14ac:dyDescent="0.2">
      <c r="A179" s="13" t="s">
        <v>188</v>
      </c>
      <c r="B179" s="13" t="s">
        <v>386</v>
      </c>
      <c r="C179" s="13" t="s">
        <v>279</v>
      </c>
      <c r="D179" s="13" t="s">
        <v>261</v>
      </c>
      <c r="E179" s="13" t="s">
        <v>565</v>
      </c>
      <c r="F179" s="13" t="s">
        <v>295</v>
      </c>
      <c r="G179" s="37">
        <f t="shared" si="2"/>
        <v>75</v>
      </c>
      <c r="H179" s="19">
        <v>9</v>
      </c>
      <c r="I179" s="19"/>
      <c r="J179" s="19">
        <v>2</v>
      </c>
      <c r="K179" s="19"/>
      <c r="L179" s="19"/>
      <c r="M179" s="19">
        <v>3</v>
      </c>
      <c r="N179" s="19"/>
      <c r="O179" s="19"/>
      <c r="P179" s="19"/>
      <c r="Q179" s="19">
        <v>1</v>
      </c>
      <c r="R179" s="19"/>
      <c r="S179" s="19"/>
      <c r="T179" s="19"/>
      <c r="U179" s="19"/>
      <c r="V179" s="19"/>
      <c r="W179" s="19"/>
      <c r="X179" s="19">
        <v>11</v>
      </c>
      <c r="Y179" s="19"/>
      <c r="Z179" s="19">
        <v>1</v>
      </c>
      <c r="AA179" s="19">
        <v>1</v>
      </c>
      <c r="AB179" s="19"/>
      <c r="AC179" s="19"/>
      <c r="AD179" s="19"/>
      <c r="AE179" s="19"/>
      <c r="AF179" s="19">
        <v>16</v>
      </c>
      <c r="AG179" s="19"/>
      <c r="AH179" s="19">
        <v>1</v>
      </c>
      <c r="AI179" s="19"/>
      <c r="AJ179" s="19"/>
      <c r="AK179" s="19">
        <v>24</v>
      </c>
      <c r="AL179" s="19">
        <v>3</v>
      </c>
      <c r="AM179" s="19"/>
      <c r="AN179" s="19">
        <v>3</v>
      </c>
    </row>
    <row r="180" spans="1:40" x14ac:dyDescent="0.2">
      <c r="A180" s="13" t="s">
        <v>189</v>
      </c>
      <c r="B180" s="13" t="s">
        <v>387</v>
      </c>
      <c r="C180" s="13" t="s">
        <v>279</v>
      </c>
      <c r="D180" s="13" t="s">
        <v>267</v>
      </c>
      <c r="E180" s="13" t="s">
        <v>463</v>
      </c>
      <c r="F180" s="13" t="s">
        <v>388</v>
      </c>
      <c r="G180" s="37">
        <f t="shared" si="2"/>
        <v>2</v>
      </c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>
        <v>1</v>
      </c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>
        <v>1</v>
      </c>
      <c r="AM180" s="19"/>
      <c r="AN180" s="19"/>
    </row>
    <row r="181" spans="1:40" x14ac:dyDescent="0.2">
      <c r="A181" s="13" t="s">
        <v>190</v>
      </c>
      <c r="B181" s="13" t="s">
        <v>389</v>
      </c>
      <c r="C181" s="13" t="s">
        <v>279</v>
      </c>
      <c r="D181" s="13" t="s">
        <v>261</v>
      </c>
      <c r="E181" s="13" t="s">
        <v>565</v>
      </c>
      <c r="F181" s="13" t="s">
        <v>313</v>
      </c>
      <c r="G181" s="37">
        <f t="shared" si="2"/>
        <v>6</v>
      </c>
      <c r="H181" s="19"/>
      <c r="I181" s="19"/>
      <c r="J181" s="19">
        <v>4</v>
      </c>
      <c r="K181" s="19"/>
      <c r="L181" s="19"/>
      <c r="M181" s="19"/>
      <c r="N181" s="19"/>
      <c r="O181" s="19">
        <v>1</v>
      </c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>
        <v>1</v>
      </c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</row>
    <row r="182" spans="1:40" x14ac:dyDescent="0.2">
      <c r="A182" s="13" t="s">
        <v>191</v>
      </c>
      <c r="B182" s="13" t="s">
        <v>390</v>
      </c>
      <c r="C182" s="13" t="s">
        <v>279</v>
      </c>
      <c r="D182" s="13" t="s">
        <v>267</v>
      </c>
      <c r="E182" s="13" t="s">
        <v>565</v>
      </c>
      <c r="F182" s="13" t="s">
        <v>268</v>
      </c>
      <c r="G182" s="37">
        <f t="shared" si="2"/>
        <v>43</v>
      </c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>
        <v>19</v>
      </c>
      <c r="T182" s="19">
        <v>1</v>
      </c>
      <c r="U182" s="19"/>
      <c r="V182" s="19"/>
      <c r="W182" s="19"/>
      <c r="X182" s="19"/>
      <c r="Y182" s="19"/>
      <c r="Z182" s="19">
        <v>1</v>
      </c>
      <c r="AA182" s="19">
        <v>1</v>
      </c>
      <c r="AB182" s="19"/>
      <c r="AC182" s="19">
        <v>5</v>
      </c>
      <c r="AD182" s="19"/>
      <c r="AE182" s="19">
        <v>12</v>
      </c>
      <c r="AF182" s="19">
        <v>1</v>
      </c>
      <c r="AG182" s="19"/>
      <c r="AH182" s="19"/>
      <c r="AI182" s="19"/>
      <c r="AJ182" s="19"/>
      <c r="AK182" s="19"/>
      <c r="AL182" s="19"/>
      <c r="AM182" s="19"/>
      <c r="AN182" s="19">
        <v>3</v>
      </c>
    </row>
    <row r="183" spans="1:40" x14ac:dyDescent="0.2">
      <c r="A183" s="13" t="s">
        <v>192</v>
      </c>
      <c r="B183" s="13" t="s">
        <v>493</v>
      </c>
      <c r="C183" s="13" t="s">
        <v>279</v>
      </c>
      <c r="D183" s="13" t="s">
        <v>267</v>
      </c>
      <c r="E183" s="13" t="s">
        <v>463</v>
      </c>
      <c r="F183" s="13" t="s">
        <v>329</v>
      </c>
      <c r="G183" s="37">
        <f t="shared" si="2"/>
        <v>9</v>
      </c>
      <c r="H183" s="19"/>
      <c r="I183" s="19"/>
      <c r="J183" s="19"/>
      <c r="K183" s="19"/>
      <c r="L183" s="19"/>
      <c r="M183" s="19"/>
      <c r="N183" s="19"/>
      <c r="O183" s="19"/>
      <c r="P183" s="19"/>
      <c r="Q183" s="19">
        <v>2</v>
      </c>
      <c r="R183" s="19"/>
      <c r="S183" s="19">
        <v>1</v>
      </c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>
        <v>5</v>
      </c>
      <c r="AF183" s="19"/>
      <c r="AG183" s="19"/>
      <c r="AH183" s="19"/>
      <c r="AI183" s="19"/>
      <c r="AJ183" s="19"/>
      <c r="AK183" s="19"/>
      <c r="AL183" s="19">
        <v>1</v>
      </c>
      <c r="AM183" s="19"/>
      <c r="AN183" s="19"/>
    </row>
    <row r="184" spans="1:40" x14ac:dyDescent="0.2">
      <c r="A184" s="13" t="s">
        <v>428</v>
      </c>
      <c r="B184" s="13" t="s">
        <v>439</v>
      </c>
      <c r="C184" s="13" t="s">
        <v>279</v>
      </c>
      <c r="D184" s="13" t="s">
        <v>267</v>
      </c>
      <c r="E184" s="13" t="s">
        <v>463</v>
      </c>
      <c r="F184" s="13" t="s">
        <v>284</v>
      </c>
      <c r="G184" s="37">
        <f t="shared" si="2"/>
        <v>4</v>
      </c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>
        <v>4</v>
      </c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</row>
    <row r="185" spans="1:40" x14ac:dyDescent="0.2">
      <c r="A185" s="13" t="s">
        <v>193</v>
      </c>
      <c r="B185" s="13" t="s">
        <v>391</v>
      </c>
      <c r="C185" s="13" t="s">
        <v>275</v>
      </c>
      <c r="D185" s="13" t="s">
        <v>267</v>
      </c>
      <c r="E185" s="13" t="s">
        <v>463</v>
      </c>
      <c r="F185" s="13" t="s">
        <v>273</v>
      </c>
      <c r="G185" s="37">
        <f t="shared" si="2"/>
        <v>15</v>
      </c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>
        <v>2</v>
      </c>
      <c r="AD185" s="19"/>
      <c r="AE185" s="19">
        <v>11</v>
      </c>
      <c r="AF185" s="19"/>
      <c r="AG185" s="19"/>
      <c r="AH185" s="19"/>
      <c r="AI185" s="19"/>
      <c r="AJ185" s="19"/>
      <c r="AK185" s="19">
        <v>1</v>
      </c>
      <c r="AL185" s="19"/>
      <c r="AM185" s="19"/>
      <c r="AN185" s="19">
        <v>1</v>
      </c>
    </row>
    <row r="186" spans="1:40" x14ac:dyDescent="0.2">
      <c r="A186" s="13" t="s">
        <v>194</v>
      </c>
      <c r="B186" s="13" t="s">
        <v>558</v>
      </c>
      <c r="C186" s="13" t="s">
        <v>275</v>
      </c>
      <c r="D186" s="13" t="s">
        <v>261</v>
      </c>
      <c r="E186" s="13" t="s">
        <v>463</v>
      </c>
      <c r="F186" s="13" t="s">
        <v>296</v>
      </c>
      <c r="G186" s="37">
        <f t="shared" si="2"/>
        <v>59</v>
      </c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>
        <v>1</v>
      </c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>
        <v>58</v>
      </c>
      <c r="AL186" s="19"/>
      <c r="AM186" s="19"/>
      <c r="AN186" s="19"/>
    </row>
    <row r="187" spans="1:40" x14ac:dyDescent="0.2">
      <c r="A187" s="13" t="s">
        <v>195</v>
      </c>
      <c r="B187" s="13" t="s">
        <v>392</v>
      </c>
      <c r="C187" s="13" t="s">
        <v>303</v>
      </c>
      <c r="D187" s="13" t="s">
        <v>261</v>
      </c>
      <c r="E187" s="13" t="s">
        <v>565</v>
      </c>
      <c r="F187" s="13" t="s">
        <v>268</v>
      </c>
      <c r="G187" s="37">
        <f t="shared" si="2"/>
        <v>496</v>
      </c>
      <c r="H187" s="19">
        <v>2</v>
      </c>
      <c r="I187" s="19">
        <v>7</v>
      </c>
      <c r="J187" s="19">
        <v>2</v>
      </c>
      <c r="K187" s="19">
        <v>7</v>
      </c>
      <c r="L187" s="19">
        <v>1</v>
      </c>
      <c r="M187" s="19">
        <v>17</v>
      </c>
      <c r="N187" s="19"/>
      <c r="O187" s="19">
        <v>1</v>
      </c>
      <c r="P187" s="19"/>
      <c r="Q187" s="19">
        <v>58</v>
      </c>
      <c r="R187" s="19">
        <v>24</v>
      </c>
      <c r="S187" s="19">
        <v>144</v>
      </c>
      <c r="T187" s="19">
        <v>1</v>
      </c>
      <c r="U187" s="19">
        <v>1</v>
      </c>
      <c r="V187" s="19"/>
      <c r="W187" s="19"/>
      <c r="X187" s="19"/>
      <c r="Y187" s="19"/>
      <c r="Z187" s="19">
        <v>1</v>
      </c>
      <c r="AA187" s="19"/>
      <c r="AB187" s="19"/>
      <c r="AC187" s="19">
        <v>53</v>
      </c>
      <c r="AD187" s="19">
        <v>4</v>
      </c>
      <c r="AE187" s="19">
        <v>15</v>
      </c>
      <c r="AF187" s="19">
        <v>9</v>
      </c>
      <c r="AG187" s="19"/>
      <c r="AH187" s="19">
        <v>5</v>
      </c>
      <c r="AI187" s="19">
        <v>5</v>
      </c>
      <c r="AJ187" s="19">
        <v>1</v>
      </c>
      <c r="AK187" s="19">
        <v>56</v>
      </c>
      <c r="AL187" s="19">
        <v>2</v>
      </c>
      <c r="AM187" s="19">
        <v>7</v>
      </c>
      <c r="AN187" s="19">
        <v>73</v>
      </c>
    </row>
    <row r="188" spans="1:40" x14ac:dyDescent="0.2">
      <c r="A188" s="13" t="s">
        <v>196</v>
      </c>
      <c r="B188" s="13" t="s">
        <v>393</v>
      </c>
      <c r="C188" s="13" t="s">
        <v>303</v>
      </c>
      <c r="D188" s="13" t="s">
        <v>261</v>
      </c>
      <c r="E188" s="13" t="s">
        <v>565</v>
      </c>
      <c r="F188" s="13" t="s">
        <v>268</v>
      </c>
      <c r="G188" s="37">
        <f t="shared" si="2"/>
        <v>325</v>
      </c>
      <c r="H188" s="19">
        <v>1</v>
      </c>
      <c r="I188" s="19">
        <v>3</v>
      </c>
      <c r="J188" s="19">
        <v>2</v>
      </c>
      <c r="K188" s="19">
        <v>1</v>
      </c>
      <c r="L188" s="19"/>
      <c r="M188" s="19"/>
      <c r="N188" s="19">
        <v>5</v>
      </c>
      <c r="O188" s="19"/>
      <c r="P188" s="19">
        <v>4</v>
      </c>
      <c r="Q188" s="19">
        <v>39</v>
      </c>
      <c r="R188" s="19">
        <v>5</v>
      </c>
      <c r="S188" s="19">
        <v>121</v>
      </c>
      <c r="T188" s="19"/>
      <c r="U188" s="19"/>
      <c r="V188" s="19"/>
      <c r="W188" s="19"/>
      <c r="X188" s="19"/>
      <c r="Y188" s="19"/>
      <c r="Z188" s="19">
        <v>2</v>
      </c>
      <c r="AA188" s="19"/>
      <c r="AB188" s="19"/>
      <c r="AC188" s="19">
        <v>16</v>
      </c>
      <c r="AD188" s="19"/>
      <c r="AE188" s="19">
        <v>33</v>
      </c>
      <c r="AF188" s="19">
        <v>3</v>
      </c>
      <c r="AG188" s="19"/>
      <c r="AH188" s="19">
        <v>1</v>
      </c>
      <c r="AI188" s="19">
        <v>1</v>
      </c>
      <c r="AJ188" s="19"/>
      <c r="AK188" s="19">
        <v>65</v>
      </c>
      <c r="AL188" s="19"/>
      <c r="AM188" s="19"/>
      <c r="AN188" s="19">
        <v>23</v>
      </c>
    </row>
    <row r="189" spans="1:40" x14ac:dyDescent="0.2">
      <c r="A189" s="13" t="s">
        <v>197</v>
      </c>
      <c r="B189" s="13" t="s">
        <v>394</v>
      </c>
      <c r="C189" s="13" t="s">
        <v>303</v>
      </c>
      <c r="D189" s="13" t="s">
        <v>261</v>
      </c>
      <c r="E189" s="13" t="s">
        <v>565</v>
      </c>
      <c r="F189" s="13" t="s">
        <v>458</v>
      </c>
      <c r="G189" s="37">
        <f t="shared" si="2"/>
        <v>276</v>
      </c>
      <c r="H189" s="19">
        <v>3</v>
      </c>
      <c r="I189" s="19">
        <v>5</v>
      </c>
      <c r="J189" s="19">
        <v>2</v>
      </c>
      <c r="K189" s="19">
        <v>2</v>
      </c>
      <c r="L189" s="19"/>
      <c r="M189" s="19">
        <v>3</v>
      </c>
      <c r="N189" s="19"/>
      <c r="O189" s="19"/>
      <c r="P189" s="19">
        <v>1</v>
      </c>
      <c r="Q189" s="19">
        <v>23</v>
      </c>
      <c r="R189" s="19"/>
      <c r="S189" s="19">
        <v>70</v>
      </c>
      <c r="T189" s="19"/>
      <c r="U189" s="19">
        <v>2</v>
      </c>
      <c r="V189" s="19"/>
      <c r="W189" s="19"/>
      <c r="X189" s="19"/>
      <c r="Y189" s="19"/>
      <c r="Z189" s="19">
        <v>1</v>
      </c>
      <c r="AA189" s="19"/>
      <c r="AB189" s="19"/>
      <c r="AC189" s="19">
        <v>49</v>
      </c>
      <c r="AD189" s="19"/>
      <c r="AE189" s="19">
        <v>45</v>
      </c>
      <c r="AF189" s="19">
        <v>1</v>
      </c>
      <c r="AG189" s="19"/>
      <c r="AH189" s="19">
        <v>2</v>
      </c>
      <c r="AI189" s="19">
        <v>9</v>
      </c>
      <c r="AJ189" s="19"/>
      <c r="AK189" s="19">
        <v>30</v>
      </c>
      <c r="AL189" s="19"/>
      <c r="AM189" s="19"/>
      <c r="AN189" s="19">
        <v>28</v>
      </c>
    </row>
    <row r="190" spans="1:40" x14ac:dyDescent="0.2">
      <c r="A190" s="13" t="s">
        <v>199</v>
      </c>
      <c r="B190" s="13" t="s">
        <v>395</v>
      </c>
      <c r="C190" s="13" t="s">
        <v>303</v>
      </c>
      <c r="D190" s="13" t="s">
        <v>261</v>
      </c>
      <c r="E190" s="13" t="s">
        <v>565</v>
      </c>
      <c r="F190" s="13" t="s">
        <v>268</v>
      </c>
      <c r="G190" s="37">
        <f t="shared" si="2"/>
        <v>147</v>
      </c>
      <c r="H190" s="19"/>
      <c r="I190" s="19">
        <v>3</v>
      </c>
      <c r="J190" s="19">
        <v>1</v>
      </c>
      <c r="K190" s="19">
        <v>2</v>
      </c>
      <c r="L190" s="19"/>
      <c r="M190" s="19"/>
      <c r="N190" s="19"/>
      <c r="O190" s="19"/>
      <c r="P190" s="19"/>
      <c r="Q190" s="19">
        <v>18</v>
      </c>
      <c r="R190" s="19">
        <v>1</v>
      </c>
      <c r="S190" s="19">
        <v>47</v>
      </c>
      <c r="T190" s="19">
        <v>8</v>
      </c>
      <c r="U190" s="19"/>
      <c r="V190" s="19"/>
      <c r="W190" s="19"/>
      <c r="X190" s="19">
        <v>1</v>
      </c>
      <c r="Y190" s="19"/>
      <c r="Z190" s="19"/>
      <c r="AA190" s="19"/>
      <c r="AB190" s="19"/>
      <c r="AC190" s="19">
        <v>6</v>
      </c>
      <c r="AD190" s="19">
        <v>2</v>
      </c>
      <c r="AE190" s="19">
        <v>9</v>
      </c>
      <c r="AF190" s="19">
        <v>7</v>
      </c>
      <c r="AG190" s="19"/>
      <c r="AH190" s="19"/>
      <c r="AI190" s="19">
        <v>2</v>
      </c>
      <c r="AJ190" s="19"/>
      <c r="AK190" s="19">
        <v>33</v>
      </c>
      <c r="AL190" s="19">
        <v>1</v>
      </c>
      <c r="AM190" s="19"/>
      <c r="AN190" s="19">
        <v>6</v>
      </c>
    </row>
    <row r="191" spans="1:40" x14ac:dyDescent="0.2">
      <c r="A191" s="13" t="s">
        <v>200</v>
      </c>
      <c r="B191" s="13" t="s">
        <v>214</v>
      </c>
      <c r="C191" s="13" t="s">
        <v>303</v>
      </c>
      <c r="D191" s="13" t="s">
        <v>261</v>
      </c>
      <c r="E191" s="13" t="s">
        <v>565</v>
      </c>
      <c r="F191" s="13" t="s">
        <v>268</v>
      </c>
      <c r="G191" s="37">
        <f t="shared" si="2"/>
        <v>78</v>
      </c>
      <c r="H191" s="19">
        <v>1</v>
      </c>
      <c r="I191" s="19"/>
      <c r="J191" s="19">
        <v>1</v>
      </c>
      <c r="K191" s="19"/>
      <c r="L191" s="19"/>
      <c r="M191" s="19">
        <v>1</v>
      </c>
      <c r="N191" s="19"/>
      <c r="O191" s="19"/>
      <c r="P191" s="19"/>
      <c r="Q191" s="19">
        <v>2</v>
      </c>
      <c r="R191" s="19"/>
      <c r="S191" s="19">
        <v>32</v>
      </c>
      <c r="T191" s="19"/>
      <c r="U191" s="19"/>
      <c r="V191" s="19"/>
      <c r="W191" s="19"/>
      <c r="X191" s="19"/>
      <c r="Y191" s="19"/>
      <c r="Z191" s="19"/>
      <c r="AA191" s="19"/>
      <c r="AB191" s="19"/>
      <c r="AC191" s="19">
        <v>5</v>
      </c>
      <c r="AD191" s="19"/>
      <c r="AE191" s="19">
        <v>12</v>
      </c>
      <c r="AF191" s="19">
        <v>2</v>
      </c>
      <c r="AG191" s="19"/>
      <c r="AH191" s="19">
        <v>1</v>
      </c>
      <c r="AI191" s="19"/>
      <c r="AJ191" s="19"/>
      <c r="AK191" s="19"/>
      <c r="AL191" s="19"/>
      <c r="AM191" s="19"/>
      <c r="AN191" s="19">
        <v>21</v>
      </c>
    </row>
    <row r="192" spans="1:40" x14ac:dyDescent="0.2">
      <c r="A192" s="13" t="s">
        <v>201</v>
      </c>
      <c r="B192" s="13" t="s">
        <v>396</v>
      </c>
      <c r="C192" s="13" t="s">
        <v>303</v>
      </c>
      <c r="D192" s="13" t="s">
        <v>261</v>
      </c>
      <c r="E192" s="13" t="s">
        <v>565</v>
      </c>
      <c r="F192" s="13" t="s">
        <v>268</v>
      </c>
      <c r="G192" s="37">
        <f t="shared" si="2"/>
        <v>3</v>
      </c>
      <c r="H192" s="19"/>
      <c r="I192" s="19"/>
      <c r="J192" s="19">
        <v>1</v>
      </c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>
        <v>1</v>
      </c>
      <c r="AG192" s="19"/>
      <c r="AH192" s="19"/>
      <c r="AI192" s="19"/>
      <c r="AJ192" s="19"/>
      <c r="AK192" s="19"/>
      <c r="AL192" s="19"/>
      <c r="AM192" s="19"/>
      <c r="AN192" s="19">
        <v>1</v>
      </c>
    </row>
    <row r="193" spans="1:83" x14ac:dyDescent="0.2">
      <c r="A193" s="13" t="s">
        <v>202</v>
      </c>
      <c r="B193" s="13" t="s">
        <v>440</v>
      </c>
      <c r="C193" s="13" t="s">
        <v>303</v>
      </c>
      <c r="D193" s="13" t="s">
        <v>261</v>
      </c>
      <c r="E193" s="13" t="s">
        <v>565</v>
      </c>
      <c r="F193" s="13" t="s">
        <v>283</v>
      </c>
      <c r="G193" s="37">
        <f t="shared" si="2"/>
        <v>44</v>
      </c>
      <c r="H193" s="19"/>
      <c r="I193" s="19">
        <v>1</v>
      </c>
      <c r="J193" s="19"/>
      <c r="K193" s="19"/>
      <c r="L193" s="19"/>
      <c r="M193" s="19">
        <v>4</v>
      </c>
      <c r="N193" s="19"/>
      <c r="O193" s="19"/>
      <c r="P193" s="19"/>
      <c r="Q193" s="19"/>
      <c r="R193" s="19">
        <v>3</v>
      </c>
      <c r="S193" s="19">
        <v>7</v>
      </c>
      <c r="T193" s="19"/>
      <c r="U193" s="19">
        <v>1</v>
      </c>
      <c r="V193" s="19"/>
      <c r="W193" s="19"/>
      <c r="X193" s="19">
        <v>1</v>
      </c>
      <c r="Y193" s="19"/>
      <c r="Z193" s="19">
        <v>2</v>
      </c>
      <c r="AA193" s="19"/>
      <c r="AB193" s="19"/>
      <c r="AC193" s="19"/>
      <c r="AD193" s="19"/>
      <c r="AE193" s="19">
        <v>5</v>
      </c>
      <c r="AF193" s="19">
        <v>6</v>
      </c>
      <c r="AG193" s="19"/>
      <c r="AH193" s="19">
        <v>1</v>
      </c>
      <c r="AI193" s="19">
        <v>1</v>
      </c>
      <c r="AJ193" s="19"/>
      <c r="AK193" s="19">
        <v>5</v>
      </c>
      <c r="AL193" s="19">
        <v>3</v>
      </c>
      <c r="AM193" s="19">
        <v>1</v>
      </c>
      <c r="AN193" s="19">
        <v>3</v>
      </c>
    </row>
    <row r="194" spans="1:83" x14ac:dyDescent="0.2">
      <c r="A194" s="13" t="s">
        <v>203</v>
      </c>
      <c r="B194" s="13" t="s">
        <v>559</v>
      </c>
      <c r="C194" s="13" t="s">
        <v>303</v>
      </c>
      <c r="D194" s="13" t="s">
        <v>261</v>
      </c>
      <c r="E194" s="13" t="s">
        <v>565</v>
      </c>
      <c r="F194" s="13" t="s">
        <v>265</v>
      </c>
      <c r="G194" s="37">
        <f t="shared" si="2"/>
        <v>41</v>
      </c>
      <c r="H194" s="19"/>
      <c r="I194" s="19"/>
      <c r="J194" s="19"/>
      <c r="K194" s="19">
        <v>2</v>
      </c>
      <c r="L194" s="19">
        <v>5</v>
      </c>
      <c r="M194" s="19"/>
      <c r="N194" s="19"/>
      <c r="O194" s="19"/>
      <c r="P194" s="19"/>
      <c r="Q194" s="19">
        <v>4</v>
      </c>
      <c r="R194" s="19"/>
      <c r="S194" s="19">
        <v>2</v>
      </c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>
        <v>22</v>
      </c>
      <c r="AF194" s="19">
        <v>3</v>
      </c>
      <c r="AG194" s="19"/>
      <c r="AH194" s="19"/>
      <c r="AI194" s="19"/>
      <c r="AJ194" s="19"/>
      <c r="AK194" s="19">
        <v>2</v>
      </c>
      <c r="AL194" s="19">
        <v>1</v>
      </c>
      <c r="AM194" s="19"/>
      <c r="AN194" s="19"/>
    </row>
    <row r="195" spans="1:83" x14ac:dyDescent="0.2">
      <c r="A195" s="13" t="s">
        <v>204</v>
      </c>
      <c r="B195" s="13" t="s">
        <v>560</v>
      </c>
      <c r="C195" s="13" t="s">
        <v>303</v>
      </c>
      <c r="D195" s="13" t="s">
        <v>267</v>
      </c>
      <c r="E195" s="13" t="s">
        <v>463</v>
      </c>
      <c r="F195" s="13" t="s">
        <v>265</v>
      </c>
      <c r="G195" s="37">
        <f t="shared" si="2"/>
        <v>13</v>
      </c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>
        <v>3</v>
      </c>
      <c r="T195" s="19">
        <v>3</v>
      </c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>
        <v>1</v>
      </c>
      <c r="AF195" s="19"/>
      <c r="AG195" s="19"/>
      <c r="AH195" s="19"/>
      <c r="AI195" s="19"/>
      <c r="AJ195" s="19"/>
      <c r="AK195" s="19">
        <v>6</v>
      </c>
      <c r="AL195" s="19"/>
      <c r="AM195" s="19"/>
      <c r="AN195" s="19"/>
    </row>
    <row r="196" spans="1:83" x14ac:dyDescent="0.2">
      <c r="A196" s="13" t="s">
        <v>205</v>
      </c>
      <c r="B196" s="13" t="s">
        <v>397</v>
      </c>
      <c r="C196" s="13" t="s">
        <v>303</v>
      </c>
      <c r="D196" s="13" t="s">
        <v>267</v>
      </c>
      <c r="E196" s="13" t="s">
        <v>463</v>
      </c>
      <c r="F196" s="13" t="s">
        <v>273</v>
      </c>
      <c r="G196" s="37">
        <f t="shared" si="2"/>
        <v>6</v>
      </c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>
        <v>2</v>
      </c>
      <c r="AL196" s="19"/>
      <c r="AM196" s="19"/>
      <c r="AN196" s="19">
        <v>4</v>
      </c>
    </row>
    <row r="197" spans="1:83" x14ac:dyDescent="0.2">
      <c r="A197" s="13" t="s">
        <v>206</v>
      </c>
      <c r="B197" s="13" t="s">
        <v>398</v>
      </c>
      <c r="C197" s="13" t="s">
        <v>303</v>
      </c>
      <c r="D197" s="13" t="s">
        <v>267</v>
      </c>
      <c r="E197" s="13" t="s">
        <v>565</v>
      </c>
      <c r="F197" s="13" t="s">
        <v>283</v>
      </c>
      <c r="G197" s="37">
        <f t="shared" si="2"/>
        <v>27</v>
      </c>
      <c r="H197" s="19"/>
      <c r="I197" s="19"/>
      <c r="J197" s="19"/>
      <c r="K197" s="19"/>
      <c r="L197" s="19"/>
      <c r="M197" s="19">
        <v>1</v>
      </c>
      <c r="N197" s="19"/>
      <c r="O197" s="19"/>
      <c r="P197" s="19"/>
      <c r="Q197" s="19"/>
      <c r="R197" s="19">
        <v>5</v>
      </c>
      <c r="S197" s="19">
        <v>12</v>
      </c>
      <c r="T197" s="19"/>
      <c r="U197" s="19"/>
      <c r="V197" s="19"/>
      <c r="W197" s="19"/>
      <c r="X197" s="19"/>
      <c r="Y197" s="19"/>
      <c r="Z197" s="19"/>
      <c r="AA197" s="19"/>
      <c r="AB197" s="19"/>
      <c r="AC197" s="19">
        <v>2</v>
      </c>
      <c r="AD197" s="19"/>
      <c r="AE197" s="19"/>
      <c r="AF197" s="19"/>
      <c r="AG197" s="19"/>
      <c r="AH197" s="19"/>
      <c r="AI197" s="19"/>
      <c r="AJ197" s="19"/>
      <c r="AK197" s="19">
        <v>6</v>
      </c>
      <c r="AL197" s="19"/>
      <c r="AM197" s="19"/>
      <c r="AN197" s="19">
        <v>1</v>
      </c>
    </row>
    <row r="198" spans="1:83" x14ac:dyDescent="0.2">
      <c r="A198" s="13" t="s">
        <v>207</v>
      </c>
      <c r="B198" s="13" t="s">
        <v>399</v>
      </c>
      <c r="C198" s="13" t="s">
        <v>303</v>
      </c>
      <c r="D198" s="13" t="s">
        <v>267</v>
      </c>
      <c r="E198" s="13" t="s">
        <v>463</v>
      </c>
      <c r="F198" s="13" t="s">
        <v>277</v>
      </c>
      <c r="G198" s="37">
        <f t="shared" ref="G198:G204" si="3">SUM(H198:AN198)</f>
        <v>33</v>
      </c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>
        <v>5</v>
      </c>
      <c r="S198" s="19">
        <v>8</v>
      </c>
      <c r="T198" s="19"/>
      <c r="U198" s="19"/>
      <c r="V198" s="19"/>
      <c r="W198" s="19"/>
      <c r="X198" s="19"/>
      <c r="Y198" s="19"/>
      <c r="Z198" s="19"/>
      <c r="AA198" s="19"/>
      <c r="AB198" s="19"/>
      <c r="AC198" s="19">
        <v>2</v>
      </c>
      <c r="AD198" s="19"/>
      <c r="AE198" s="19">
        <v>6</v>
      </c>
      <c r="AF198" s="19"/>
      <c r="AG198" s="19"/>
      <c r="AH198" s="19"/>
      <c r="AI198" s="19"/>
      <c r="AJ198" s="19"/>
      <c r="AK198" s="19">
        <v>8</v>
      </c>
      <c r="AL198" s="19"/>
      <c r="AM198" s="19"/>
      <c r="AN198" s="19">
        <v>4</v>
      </c>
    </row>
    <row r="199" spans="1:83" x14ac:dyDescent="0.2">
      <c r="A199" s="13" t="s">
        <v>208</v>
      </c>
      <c r="B199" s="13" t="s">
        <v>400</v>
      </c>
      <c r="C199" s="13" t="s">
        <v>303</v>
      </c>
      <c r="D199" s="13" t="s">
        <v>267</v>
      </c>
      <c r="E199" s="13" t="s">
        <v>463</v>
      </c>
      <c r="F199" s="13" t="s">
        <v>273</v>
      </c>
      <c r="G199" s="37">
        <f t="shared" si="3"/>
        <v>8</v>
      </c>
      <c r="H199" s="19"/>
      <c r="I199" s="19"/>
      <c r="J199" s="19"/>
      <c r="K199" s="19"/>
      <c r="L199" s="19"/>
      <c r="M199" s="19"/>
      <c r="N199" s="19"/>
      <c r="O199" s="19"/>
      <c r="P199" s="19"/>
      <c r="Q199" s="19">
        <v>2</v>
      </c>
      <c r="R199" s="19"/>
      <c r="S199" s="19"/>
      <c r="T199" s="19">
        <v>1</v>
      </c>
      <c r="U199" s="19"/>
      <c r="V199" s="19"/>
      <c r="W199" s="19"/>
      <c r="X199" s="19"/>
      <c r="Y199" s="19"/>
      <c r="Z199" s="19"/>
      <c r="AA199" s="19"/>
      <c r="AB199" s="19"/>
      <c r="AC199" s="19">
        <v>3</v>
      </c>
      <c r="AD199" s="19"/>
      <c r="AE199" s="19"/>
      <c r="AF199" s="19"/>
      <c r="AG199" s="19"/>
      <c r="AH199" s="19"/>
      <c r="AI199" s="19"/>
      <c r="AJ199" s="19"/>
      <c r="AK199" s="19">
        <v>2</v>
      </c>
      <c r="AL199" s="19"/>
      <c r="AM199" s="19"/>
      <c r="AN199" s="19"/>
    </row>
    <row r="200" spans="1:83" x14ac:dyDescent="0.2">
      <c r="A200" s="13" t="s">
        <v>209</v>
      </c>
      <c r="B200" s="13" t="s">
        <v>401</v>
      </c>
      <c r="C200" s="13" t="s">
        <v>303</v>
      </c>
      <c r="D200" s="13" t="s">
        <v>267</v>
      </c>
      <c r="E200" s="13" t="s">
        <v>565</v>
      </c>
      <c r="F200" s="13" t="s">
        <v>262</v>
      </c>
      <c r="G200" s="37">
        <f t="shared" si="3"/>
        <v>16</v>
      </c>
      <c r="H200" s="19"/>
      <c r="I200" s="19"/>
      <c r="J200" s="19">
        <v>1</v>
      </c>
      <c r="K200" s="19"/>
      <c r="L200" s="19"/>
      <c r="M200" s="19"/>
      <c r="N200" s="19"/>
      <c r="O200" s="19"/>
      <c r="P200" s="19"/>
      <c r="Q200" s="19"/>
      <c r="R200" s="19"/>
      <c r="S200" s="19">
        <v>12</v>
      </c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>
        <v>2</v>
      </c>
      <c r="AL200" s="19"/>
      <c r="AM200" s="19"/>
      <c r="AN200" s="19">
        <v>1</v>
      </c>
    </row>
    <row r="201" spans="1:83" x14ac:dyDescent="0.2">
      <c r="A201" s="13" t="s">
        <v>210</v>
      </c>
      <c r="B201" s="13" t="s">
        <v>402</v>
      </c>
      <c r="C201" s="13" t="s">
        <v>303</v>
      </c>
      <c r="D201" s="13" t="s">
        <v>267</v>
      </c>
      <c r="E201" s="13" t="s">
        <v>463</v>
      </c>
      <c r="F201" s="13" t="s">
        <v>302</v>
      </c>
      <c r="G201" s="37">
        <f t="shared" si="3"/>
        <v>2</v>
      </c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>
        <v>2</v>
      </c>
      <c r="AG201" s="19"/>
      <c r="AH201" s="19"/>
      <c r="AI201" s="19"/>
      <c r="AJ201" s="19"/>
      <c r="AK201" s="19"/>
      <c r="AL201" s="19"/>
      <c r="AM201" s="19"/>
      <c r="AN201" s="19"/>
    </row>
    <row r="202" spans="1:83" x14ac:dyDescent="0.2">
      <c r="A202" s="13" t="s">
        <v>211</v>
      </c>
      <c r="B202" s="13" t="s">
        <v>496</v>
      </c>
      <c r="C202" s="13" t="s">
        <v>303</v>
      </c>
      <c r="D202" s="13" t="s">
        <v>261</v>
      </c>
      <c r="E202" s="13" t="s">
        <v>565</v>
      </c>
      <c r="F202" s="13" t="s">
        <v>313</v>
      </c>
      <c r="G202" s="37">
        <f t="shared" si="3"/>
        <v>38</v>
      </c>
      <c r="H202" s="19">
        <v>6</v>
      </c>
      <c r="I202" s="19">
        <v>3</v>
      </c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>
        <v>4</v>
      </c>
      <c r="Y202" s="19"/>
      <c r="Z202" s="19"/>
      <c r="AA202" s="19"/>
      <c r="AB202" s="19"/>
      <c r="AC202" s="19"/>
      <c r="AD202" s="19"/>
      <c r="AE202" s="19"/>
      <c r="AF202" s="19">
        <v>15</v>
      </c>
      <c r="AG202" s="19"/>
      <c r="AH202" s="19"/>
      <c r="AI202" s="19"/>
      <c r="AJ202" s="19"/>
      <c r="AK202" s="19">
        <v>3</v>
      </c>
      <c r="AL202" s="19">
        <v>7</v>
      </c>
      <c r="AM202" s="19"/>
      <c r="AN202" s="19"/>
    </row>
    <row r="203" spans="1:83" x14ac:dyDescent="0.2">
      <c r="A203" s="13" t="s">
        <v>520</v>
      </c>
      <c r="B203" s="13" t="s">
        <v>561</v>
      </c>
      <c r="C203" s="13" t="s">
        <v>303</v>
      </c>
      <c r="D203" s="13" t="s">
        <v>267</v>
      </c>
      <c r="E203" s="13" t="s">
        <v>463</v>
      </c>
      <c r="F203" s="13" t="s">
        <v>501</v>
      </c>
      <c r="G203" s="37">
        <f t="shared" si="3"/>
        <v>1</v>
      </c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>
        <v>1</v>
      </c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</row>
    <row r="204" spans="1:83" x14ac:dyDescent="0.2">
      <c r="A204" s="13" t="s">
        <v>212</v>
      </c>
      <c r="B204" s="13" t="s">
        <v>441</v>
      </c>
      <c r="C204" s="13" t="s">
        <v>299</v>
      </c>
      <c r="D204" s="13" t="s">
        <v>261</v>
      </c>
      <c r="E204" s="13" t="s">
        <v>565</v>
      </c>
      <c r="F204" s="13" t="s">
        <v>458</v>
      </c>
      <c r="G204" s="37">
        <f t="shared" si="3"/>
        <v>69</v>
      </c>
      <c r="H204" s="19"/>
      <c r="I204" s="19"/>
      <c r="J204" s="19"/>
      <c r="K204" s="19"/>
      <c r="L204" s="19"/>
      <c r="M204" s="19"/>
      <c r="N204" s="19"/>
      <c r="O204" s="19"/>
      <c r="P204" s="19"/>
      <c r="Q204" s="19">
        <v>1</v>
      </c>
      <c r="R204" s="19">
        <v>3</v>
      </c>
      <c r="S204" s="19">
        <v>22</v>
      </c>
      <c r="T204" s="19"/>
      <c r="U204" s="19"/>
      <c r="V204" s="19"/>
      <c r="W204" s="19"/>
      <c r="X204" s="19">
        <v>1</v>
      </c>
      <c r="Y204" s="19"/>
      <c r="Z204" s="19"/>
      <c r="AA204" s="19"/>
      <c r="AB204" s="19"/>
      <c r="AC204" s="19"/>
      <c r="AD204" s="19"/>
      <c r="AE204" s="19">
        <v>2</v>
      </c>
      <c r="AF204" s="19">
        <v>1</v>
      </c>
      <c r="AG204" s="19"/>
      <c r="AH204" s="19"/>
      <c r="AI204" s="19">
        <v>5</v>
      </c>
      <c r="AJ204" s="19"/>
      <c r="AK204" s="19">
        <v>31</v>
      </c>
      <c r="AL204" s="19"/>
      <c r="AM204" s="19"/>
      <c r="AN204" s="19">
        <v>3</v>
      </c>
    </row>
    <row r="206" spans="1:83" s="36" customFormat="1" x14ac:dyDescent="0.2">
      <c r="A206" s="27"/>
      <c r="B206" s="32"/>
      <c r="C206" s="33"/>
      <c r="D206" s="33"/>
      <c r="E206" s="33"/>
      <c r="F206" s="34" t="s">
        <v>442</v>
      </c>
      <c r="G206" s="37">
        <f>SUM(G5:G204)</f>
        <v>16098</v>
      </c>
      <c r="H206" s="35">
        <f>SUM(H5:H204)</f>
        <v>73</v>
      </c>
      <c r="I206" s="35">
        <f>SUM(I5:I204)</f>
        <v>114</v>
      </c>
      <c r="J206" s="35">
        <f>SUM(J5:J204)</f>
        <v>89</v>
      </c>
      <c r="K206" s="35">
        <f>SUM(K5:K204)</f>
        <v>129</v>
      </c>
      <c r="L206" s="35">
        <f>SUM(L5:L204)</f>
        <v>21</v>
      </c>
      <c r="M206" s="35">
        <f>SUM(M5:M204)</f>
        <v>201</v>
      </c>
      <c r="N206" s="35">
        <f>SUM(N5:N204)</f>
        <v>19</v>
      </c>
      <c r="O206" s="35">
        <f>SUM(O5:O204)</f>
        <v>17</v>
      </c>
      <c r="P206" s="35">
        <f>SUM(P5:P204)</f>
        <v>30</v>
      </c>
      <c r="Q206" s="35">
        <f>SUM(Q5:Q204)</f>
        <v>1376</v>
      </c>
      <c r="R206" s="35">
        <f>SUM(R5:R204)</f>
        <v>346</v>
      </c>
      <c r="S206" s="35">
        <f>SUM(S5:S204)</f>
        <v>3842</v>
      </c>
      <c r="T206" s="35">
        <f>SUM(T5:T204)</f>
        <v>161</v>
      </c>
      <c r="U206" s="35">
        <f>SUM(U5:U204)</f>
        <v>35</v>
      </c>
      <c r="V206" s="35">
        <f>SUM(V5:V204)</f>
        <v>1</v>
      </c>
      <c r="W206" s="35">
        <f>SUM(W5:W204)</f>
        <v>2</v>
      </c>
      <c r="X206" s="35">
        <f>SUM(X5:X204)</f>
        <v>102</v>
      </c>
      <c r="Y206" s="35">
        <f>SUM(Y5:Y204)</f>
        <v>1</v>
      </c>
      <c r="Z206" s="35">
        <f>SUM(Z5:Z204)</f>
        <v>63</v>
      </c>
      <c r="AA206" s="35">
        <f>SUM(AA5:AA204)</f>
        <v>21</v>
      </c>
      <c r="AB206" s="35">
        <f>SUM(AB5:AB204)</f>
        <v>33</v>
      </c>
      <c r="AC206" s="35">
        <f>SUM(AC5:AC204)</f>
        <v>1109</v>
      </c>
      <c r="AD206" s="35">
        <f>SUM(AD5:AD204)</f>
        <v>18</v>
      </c>
      <c r="AE206" s="35">
        <f>SUM(AE5:AE204)</f>
        <v>1370</v>
      </c>
      <c r="AF206" s="35">
        <f>SUM(AF5:AF204)</f>
        <v>453</v>
      </c>
      <c r="AG206" s="35">
        <f>SUM(AG5:AG204)</f>
        <v>32</v>
      </c>
      <c r="AH206" s="35">
        <f>SUM(AH5:AH204)</f>
        <v>73</v>
      </c>
      <c r="AI206" s="35">
        <f>SUM(AI5:AI204)</f>
        <v>184</v>
      </c>
      <c r="AJ206" s="35">
        <f>SUM(AJ5:AJ204)</f>
        <v>28</v>
      </c>
      <c r="AK206" s="35">
        <f>SUM(AK5:AK204)</f>
        <v>4237</v>
      </c>
      <c r="AL206" s="35">
        <f>SUM(AL5:AL204)</f>
        <v>132</v>
      </c>
      <c r="AM206" s="35">
        <f>SUM(AM5:AM204)</f>
        <v>76</v>
      </c>
      <c r="AN206" s="35">
        <f>SUM(AN5:AN204)</f>
        <v>1710</v>
      </c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CB206" s="1"/>
      <c r="CC206" s="1"/>
      <c r="CD206" s="1"/>
      <c r="CE206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AO101"/>
  <sheetViews>
    <sheetView zoomScale="80" zoomScaleNormal="80" workbookViewId="0">
      <pane xSplit="5" ySplit="4" topLeftCell="F5" activePane="bottomRight" state="frozen"/>
      <selection pane="topRight" activeCell="E1" sqref="E1"/>
      <selection pane="bottomLeft" activeCell="A4" sqref="A4"/>
      <selection pane="bottomRight" activeCell="D2" sqref="D2"/>
    </sheetView>
  </sheetViews>
  <sheetFormatPr defaultRowHeight="12.75" x14ac:dyDescent="0.2"/>
  <cols>
    <col min="1" max="1" width="15.140625" style="1" bestFit="1" customWidth="1"/>
    <col min="2" max="2" width="59.5703125" style="23" customWidth="1"/>
    <col min="3" max="3" width="20.7109375" style="1" customWidth="1"/>
    <col min="4" max="4" width="13.7109375" style="1" customWidth="1"/>
    <col min="5" max="5" width="15.140625" style="1" customWidth="1"/>
    <col min="6" max="6" width="13.140625" style="1" customWidth="1"/>
    <col min="7" max="7" width="10.42578125" style="26" customWidth="1"/>
    <col min="8" max="40" width="5.5703125" style="1" customWidth="1"/>
    <col min="41" max="16384" width="9.140625" style="1"/>
  </cols>
  <sheetData>
    <row r="1" spans="1:41" s="75" customFormat="1" ht="15" x14ac:dyDescent="0.25">
      <c r="A1" s="73" t="s">
        <v>564</v>
      </c>
      <c r="B1" s="74"/>
      <c r="G1" s="76"/>
    </row>
    <row r="2" spans="1:41" ht="15" x14ac:dyDescent="0.25">
      <c r="A2" s="10"/>
      <c r="D2" s="6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x14ac:dyDescent="0.2">
      <c r="A3" s="4"/>
      <c r="B3" s="27"/>
      <c r="C3" s="4"/>
      <c r="D3" s="4"/>
      <c r="E3" s="4"/>
      <c r="F3" s="4"/>
      <c r="G3" s="28"/>
      <c r="H3" s="10" t="s">
        <v>18</v>
      </c>
      <c r="I3" s="10" t="s">
        <v>16</v>
      </c>
      <c r="J3" s="10" t="s">
        <v>20</v>
      </c>
      <c r="K3" s="10" t="s">
        <v>25</v>
      </c>
      <c r="L3" s="10" t="s">
        <v>28</v>
      </c>
      <c r="M3" s="10" t="s">
        <v>13</v>
      </c>
      <c r="N3" s="10" t="s">
        <v>66</v>
      </c>
      <c r="O3" s="10" t="s">
        <v>22</v>
      </c>
      <c r="P3" s="10" t="s">
        <v>46</v>
      </c>
      <c r="Q3" s="10" t="s">
        <v>8</v>
      </c>
      <c r="R3" s="10" t="s">
        <v>459</v>
      </c>
      <c r="S3" s="10" t="s">
        <v>0</v>
      </c>
      <c r="T3" s="10" t="s">
        <v>63</v>
      </c>
      <c r="U3" s="10" t="s">
        <v>79</v>
      </c>
      <c r="V3" s="10" t="s">
        <v>198</v>
      </c>
      <c r="W3" s="10" t="s">
        <v>43</v>
      </c>
      <c r="X3" s="10" t="s">
        <v>10</v>
      </c>
      <c r="Y3" s="10" t="s">
        <v>462</v>
      </c>
      <c r="Z3" s="10" t="s">
        <v>3</v>
      </c>
      <c r="AA3" s="10" t="s">
        <v>64</v>
      </c>
      <c r="AB3" s="10" t="s">
        <v>40</v>
      </c>
      <c r="AC3" s="10" t="s">
        <v>6</v>
      </c>
      <c r="AD3" s="10" t="s">
        <v>2</v>
      </c>
      <c r="AE3" s="10" t="s">
        <v>4</v>
      </c>
      <c r="AF3" s="10" t="s">
        <v>21</v>
      </c>
      <c r="AG3" s="10" t="s">
        <v>509</v>
      </c>
      <c r="AH3" s="10" t="s">
        <v>32</v>
      </c>
      <c r="AI3" s="10" t="s">
        <v>12</v>
      </c>
      <c r="AJ3" s="10" t="s">
        <v>42</v>
      </c>
      <c r="AK3" s="10" t="s">
        <v>5</v>
      </c>
      <c r="AL3" s="10" t="s">
        <v>27</v>
      </c>
      <c r="AM3" s="10" t="s">
        <v>39</v>
      </c>
      <c r="AN3" s="10" t="s">
        <v>9</v>
      </c>
    </row>
    <row r="4" spans="1:41" ht="80.25" x14ac:dyDescent="0.2">
      <c r="A4" s="16" t="s">
        <v>256</v>
      </c>
      <c r="B4" s="16" t="s">
        <v>407</v>
      </c>
      <c r="C4" s="16" t="s">
        <v>258</v>
      </c>
      <c r="D4" s="16" t="s">
        <v>503</v>
      </c>
      <c r="E4" s="16" t="s">
        <v>498</v>
      </c>
      <c r="F4" s="17" t="s">
        <v>259</v>
      </c>
      <c r="G4" s="29" t="s">
        <v>444</v>
      </c>
      <c r="H4" s="57" t="s">
        <v>220</v>
      </c>
      <c r="I4" s="57" t="s">
        <v>221</v>
      </c>
      <c r="J4" s="57" t="s">
        <v>222</v>
      </c>
      <c r="K4" s="57" t="s">
        <v>232</v>
      </c>
      <c r="L4" s="57" t="s">
        <v>223</v>
      </c>
      <c r="M4" s="57" t="s">
        <v>224</v>
      </c>
      <c r="N4" s="57" t="s">
        <v>226</v>
      </c>
      <c r="O4" s="57" t="s">
        <v>227</v>
      </c>
      <c r="P4" s="57" t="s">
        <v>229</v>
      </c>
      <c r="Q4" s="57" t="s">
        <v>406</v>
      </c>
      <c r="R4" s="57" t="s">
        <v>231</v>
      </c>
      <c r="S4" s="57" t="s">
        <v>228</v>
      </c>
      <c r="T4" s="57" t="s">
        <v>242</v>
      </c>
      <c r="U4" s="57" t="s">
        <v>234</v>
      </c>
      <c r="V4" s="57" t="s">
        <v>235</v>
      </c>
      <c r="W4" s="57" t="s">
        <v>446</v>
      </c>
      <c r="X4" s="57" t="s">
        <v>238</v>
      </c>
      <c r="Y4" s="57" t="s">
        <v>461</v>
      </c>
      <c r="Z4" s="57" t="s">
        <v>239</v>
      </c>
      <c r="AA4" s="57" t="s">
        <v>240</v>
      </c>
      <c r="AB4" s="57" t="s">
        <v>241</v>
      </c>
      <c r="AC4" s="57" t="s">
        <v>225</v>
      </c>
      <c r="AD4" s="57" t="s">
        <v>243</v>
      </c>
      <c r="AE4" s="57" t="s">
        <v>244</v>
      </c>
      <c r="AF4" s="57" t="s">
        <v>245</v>
      </c>
      <c r="AG4" s="57" t="s">
        <v>508</v>
      </c>
      <c r="AH4" s="57" t="s">
        <v>248</v>
      </c>
      <c r="AI4" s="57" t="s">
        <v>247</v>
      </c>
      <c r="AJ4" s="57" t="s">
        <v>246</v>
      </c>
      <c r="AK4" s="57" t="s">
        <v>249</v>
      </c>
      <c r="AL4" s="57" t="s">
        <v>233</v>
      </c>
      <c r="AM4" s="57" t="s">
        <v>250</v>
      </c>
      <c r="AN4" s="57" t="s">
        <v>236</v>
      </c>
    </row>
    <row r="5" spans="1:41" x14ac:dyDescent="0.2">
      <c r="A5" s="41" t="s">
        <v>1</v>
      </c>
      <c r="B5" s="41" t="s">
        <v>521</v>
      </c>
      <c r="C5" s="41" t="s">
        <v>260</v>
      </c>
      <c r="D5" s="41" t="s">
        <v>261</v>
      </c>
      <c r="E5" s="41" t="s">
        <v>463</v>
      </c>
      <c r="F5" s="41" t="s">
        <v>262</v>
      </c>
      <c r="G5" s="31">
        <f>SUM(H5:AN5)</f>
        <v>1</v>
      </c>
      <c r="H5" s="19"/>
      <c r="I5" s="19"/>
      <c r="J5" s="19"/>
      <c r="K5" s="19"/>
      <c r="L5" s="19"/>
      <c r="M5" s="19"/>
      <c r="N5" s="19"/>
      <c r="O5" s="19"/>
      <c r="P5" s="19"/>
      <c r="Q5" s="19">
        <v>1</v>
      </c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</row>
    <row r="6" spans="1:41" x14ac:dyDescent="0.2">
      <c r="A6" s="41" t="s">
        <v>7</v>
      </c>
      <c r="B6" s="41" t="s">
        <v>263</v>
      </c>
      <c r="C6" s="41" t="s">
        <v>264</v>
      </c>
      <c r="D6" s="41" t="s">
        <v>261</v>
      </c>
      <c r="E6" s="41" t="s">
        <v>565</v>
      </c>
      <c r="F6" s="41" t="s">
        <v>265</v>
      </c>
      <c r="G6" s="31">
        <f t="shared" ref="G6:G69" si="0">SUM(H6:AN6)</f>
        <v>8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>
        <v>2</v>
      </c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>
        <v>1</v>
      </c>
      <c r="AG6" s="19">
        <v>3</v>
      </c>
      <c r="AH6" s="19"/>
      <c r="AI6" s="19"/>
      <c r="AJ6" s="19"/>
      <c r="AK6" s="19">
        <v>2</v>
      </c>
      <c r="AL6" s="19"/>
      <c r="AM6" s="19"/>
      <c r="AN6" s="19"/>
    </row>
    <row r="7" spans="1:41" x14ac:dyDescent="0.2">
      <c r="A7" s="41" t="s">
        <v>14</v>
      </c>
      <c r="B7" s="41" t="s">
        <v>266</v>
      </c>
      <c r="C7" s="41" t="s">
        <v>264</v>
      </c>
      <c r="D7" s="41" t="s">
        <v>261</v>
      </c>
      <c r="E7" s="41" t="s">
        <v>565</v>
      </c>
      <c r="F7" s="41" t="s">
        <v>262</v>
      </c>
      <c r="G7" s="31">
        <f t="shared" si="0"/>
        <v>1</v>
      </c>
      <c r="H7" s="19"/>
      <c r="I7" s="19"/>
      <c r="J7" s="19"/>
      <c r="K7" s="19"/>
      <c r="L7" s="19"/>
      <c r="M7" s="19"/>
      <c r="N7" s="19"/>
      <c r="O7" s="19"/>
      <c r="P7" s="19"/>
      <c r="Q7" s="19">
        <v>1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</row>
    <row r="8" spans="1:41" x14ac:dyDescent="0.2">
      <c r="A8" s="41" t="s">
        <v>17</v>
      </c>
      <c r="B8" s="41" t="s">
        <v>269</v>
      </c>
      <c r="C8" s="41" t="s">
        <v>264</v>
      </c>
      <c r="D8" s="41" t="s">
        <v>261</v>
      </c>
      <c r="E8" s="41" t="s">
        <v>565</v>
      </c>
      <c r="F8" s="41" t="s">
        <v>458</v>
      </c>
      <c r="G8" s="31">
        <f t="shared" si="0"/>
        <v>7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>
        <v>2</v>
      </c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>
        <v>1</v>
      </c>
      <c r="AL8" s="19"/>
      <c r="AM8" s="19"/>
      <c r="AN8" s="19">
        <v>4</v>
      </c>
    </row>
    <row r="9" spans="1:41" x14ac:dyDescent="0.2">
      <c r="A9" s="41" t="s">
        <v>19</v>
      </c>
      <c r="B9" s="41" t="s">
        <v>429</v>
      </c>
      <c r="C9" s="41" t="s">
        <v>271</v>
      </c>
      <c r="D9" s="41" t="s">
        <v>261</v>
      </c>
      <c r="E9" s="41" t="s">
        <v>565</v>
      </c>
      <c r="F9" s="41" t="s">
        <v>270</v>
      </c>
      <c r="G9" s="31">
        <f t="shared" si="0"/>
        <v>7</v>
      </c>
      <c r="H9" s="19"/>
      <c r="I9" s="19"/>
      <c r="J9" s="19">
        <v>2</v>
      </c>
      <c r="K9" s="19"/>
      <c r="L9" s="19"/>
      <c r="M9" s="19"/>
      <c r="N9" s="19"/>
      <c r="O9" s="19"/>
      <c r="P9" s="19"/>
      <c r="Q9" s="19"/>
      <c r="R9" s="19"/>
      <c r="S9" s="19">
        <v>2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>
        <v>1</v>
      </c>
      <c r="AE9" s="19"/>
      <c r="AF9" s="19"/>
      <c r="AG9" s="19"/>
      <c r="AH9" s="19"/>
      <c r="AI9" s="19"/>
      <c r="AJ9" s="19"/>
      <c r="AK9" s="19">
        <v>2</v>
      </c>
      <c r="AL9" s="19"/>
      <c r="AM9" s="19"/>
      <c r="AN9" s="19"/>
    </row>
    <row r="10" spans="1:41" x14ac:dyDescent="0.2">
      <c r="A10" s="41" t="s">
        <v>24</v>
      </c>
      <c r="B10" s="41" t="s">
        <v>274</v>
      </c>
      <c r="C10" s="41" t="s">
        <v>275</v>
      </c>
      <c r="D10" s="41" t="s">
        <v>261</v>
      </c>
      <c r="E10" s="41" t="s">
        <v>565</v>
      </c>
      <c r="F10" s="41" t="s">
        <v>265</v>
      </c>
      <c r="G10" s="31">
        <f t="shared" si="0"/>
        <v>2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>
        <v>1</v>
      </c>
      <c r="AG10" s="19"/>
      <c r="AH10" s="19"/>
      <c r="AI10" s="19"/>
      <c r="AJ10" s="19"/>
      <c r="AK10" s="19">
        <v>1</v>
      </c>
      <c r="AL10" s="19"/>
      <c r="AM10" s="19"/>
      <c r="AN10" s="19"/>
    </row>
    <row r="11" spans="1:41" x14ac:dyDescent="0.2">
      <c r="A11" s="41" t="s">
        <v>26</v>
      </c>
      <c r="B11" s="41" t="s">
        <v>464</v>
      </c>
      <c r="C11" s="41" t="s">
        <v>275</v>
      </c>
      <c r="D11" s="41" t="s">
        <v>261</v>
      </c>
      <c r="E11" s="41" t="s">
        <v>565</v>
      </c>
      <c r="F11" s="41" t="s">
        <v>268</v>
      </c>
      <c r="G11" s="31">
        <f t="shared" si="0"/>
        <v>8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>
        <v>8</v>
      </c>
      <c r="AL11" s="19"/>
      <c r="AM11" s="19"/>
      <c r="AN11" s="19"/>
    </row>
    <row r="12" spans="1:41" x14ac:dyDescent="0.2">
      <c r="A12" s="41" t="s">
        <v>447</v>
      </c>
      <c r="B12" s="41" t="s">
        <v>465</v>
      </c>
      <c r="C12" s="41" t="s">
        <v>279</v>
      </c>
      <c r="D12" s="41" t="s">
        <v>261</v>
      </c>
      <c r="E12" s="41" t="s">
        <v>463</v>
      </c>
      <c r="F12" s="41" t="s">
        <v>280</v>
      </c>
      <c r="G12" s="31">
        <f t="shared" si="0"/>
        <v>5</v>
      </c>
      <c r="H12" s="19"/>
      <c r="I12" s="19"/>
      <c r="J12" s="19">
        <v>5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</row>
    <row r="13" spans="1:41" x14ac:dyDescent="0.2">
      <c r="A13" s="41" t="s">
        <v>31</v>
      </c>
      <c r="B13" s="41" t="s">
        <v>281</v>
      </c>
      <c r="C13" s="41" t="s">
        <v>271</v>
      </c>
      <c r="D13" s="41" t="s">
        <v>261</v>
      </c>
      <c r="E13" s="41" t="s">
        <v>565</v>
      </c>
      <c r="F13" s="41" t="s">
        <v>268</v>
      </c>
      <c r="G13" s="31">
        <f t="shared" si="0"/>
        <v>16</v>
      </c>
      <c r="H13" s="19"/>
      <c r="I13" s="19"/>
      <c r="J13" s="19"/>
      <c r="K13" s="19"/>
      <c r="L13" s="19"/>
      <c r="M13" s="19"/>
      <c r="N13" s="19"/>
      <c r="O13" s="19"/>
      <c r="P13" s="19"/>
      <c r="Q13" s="19">
        <v>1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>
        <v>15</v>
      </c>
      <c r="AL13" s="19"/>
      <c r="AM13" s="19"/>
      <c r="AN13" s="19"/>
    </row>
    <row r="14" spans="1:41" x14ac:dyDescent="0.2">
      <c r="A14" s="41" t="s">
        <v>33</v>
      </c>
      <c r="B14" s="41" t="s">
        <v>430</v>
      </c>
      <c r="C14" s="41" t="s">
        <v>271</v>
      </c>
      <c r="D14" s="41" t="s">
        <v>261</v>
      </c>
      <c r="E14" s="41" t="s">
        <v>565</v>
      </c>
      <c r="F14" s="41" t="s">
        <v>265</v>
      </c>
      <c r="G14" s="31">
        <f t="shared" si="0"/>
        <v>16</v>
      </c>
      <c r="H14" s="19"/>
      <c r="I14" s="19"/>
      <c r="J14" s="19"/>
      <c r="K14" s="19"/>
      <c r="L14" s="19"/>
      <c r="M14" s="19">
        <v>1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>
        <v>14</v>
      </c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>
        <v>1</v>
      </c>
    </row>
    <row r="15" spans="1:41" x14ac:dyDescent="0.2">
      <c r="A15" s="41" t="s">
        <v>37</v>
      </c>
      <c r="B15" s="41" t="s">
        <v>524</v>
      </c>
      <c r="C15" s="41" t="s">
        <v>285</v>
      </c>
      <c r="D15" s="41" t="s">
        <v>261</v>
      </c>
      <c r="E15" s="41" t="s">
        <v>463</v>
      </c>
      <c r="F15" s="41" t="s">
        <v>277</v>
      </c>
      <c r="G15" s="31">
        <f t="shared" si="0"/>
        <v>2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>
        <v>2</v>
      </c>
      <c r="AL15" s="19"/>
      <c r="AM15" s="19"/>
      <c r="AN15" s="19"/>
    </row>
    <row r="16" spans="1:41" x14ac:dyDescent="0.2">
      <c r="A16" s="41" t="s">
        <v>38</v>
      </c>
      <c r="B16" s="41" t="s">
        <v>286</v>
      </c>
      <c r="C16" s="41" t="s">
        <v>287</v>
      </c>
      <c r="D16" s="41" t="s">
        <v>261</v>
      </c>
      <c r="E16" s="41" t="s">
        <v>565</v>
      </c>
      <c r="F16" s="41" t="s">
        <v>268</v>
      </c>
      <c r="G16" s="31">
        <f t="shared" si="0"/>
        <v>10</v>
      </c>
      <c r="H16" s="19"/>
      <c r="I16" s="19">
        <v>2</v>
      </c>
      <c r="J16" s="19"/>
      <c r="K16" s="19">
        <v>2</v>
      </c>
      <c r="L16" s="19"/>
      <c r="M16" s="19"/>
      <c r="N16" s="19"/>
      <c r="O16" s="19"/>
      <c r="P16" s="19"/>
      <c r="Q16" s="19">
        <v>2</v>
      </c>
      <c r="R16" s="19"/>
      <c r="S16" s="19">
        <v>1</v>
      </c>
      <c r="T16" s="19"/>
      <c r="U16" s="19"/>
      <c r="V16" s="19"/>
      <c r="W16" s="19"/>
      <c r="X16" s="19">
        <v>1</v>
      </c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>
        <v>2</v>
      </c>
      <c r="AL16" s="19"/>
      <c r="AM16" s="19"/>
      <c r="AN16" s="19"/>
    </row>
    <row r="17" spans="1:40" x14ac:dyDescent="0.2">
      <c r="A17" s="41" t="s">
        <v>41</v>
      </c>
      <c r="B17" s="41" t="s">
        <v>288</v>
      </c>
      <c r="C17" s="41" t="s">
        <v>287</v>
      </c>
      <c r="D17" s="41" t="s">
        <v>261</v>
      </c>
      <c r="E17" s="41" t="s">
        <v>565</v>
      </c>
      <c r="F17" s="41" t="s">
        <v>268</v>
      </c>
      <c r="G17" s="31">
        <f t="shared" si="0"/>
        <v>9</v>
      </c>
      <c r="H17" s="19"/>
      <c r="I17" s="19"/>
      <c r="J17" s="19"/>
      <c r="K17" s="19"/>
      <c r="L17" s="19"/>
      <c r="M17" s="19"/>
      <c r="N17" s="19"/>
      <c r="O17" s="19"/>
      <c r="P17" s="19"/>
      <c r="Q17" s="19">
        <v>1</v>
      </c>
      <c r="R17" s="19">
        <v>1</v>
      </c>
      <c r="S17" s="19">
        <v>2</v>
      </c>
      <c r="T17" s="19"/>
      <c r="U17" s="19"/>
      <c r="V17" s="19">
        <v>1</v>
      </c>
      <c r="W17" s="19"/>
      <c r="X17" s="19">
        <v>2</v>
      </c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>
        <v>2</v>
      </c>
      <c r="AL17" s="19"/>
      <c r="AM17" s="19"/>
      <c r="AN17" s="19"/>
    </row>
    <row r="18" spans="1:40" x14ac:dyDescent="0.2">
      <c r="A18" s="41" t="s">
        <v>44</v>
      </c>
      <c r="B18" s="41" t="s">
        <v>289</v>
      </c>
      <c r="C18" s="41" t="s">
        <v>287</v>
      </c>
      <c r="D18" s="41" t="s">
        <v>261</v>
      </c>
      <c r="E18" s="41" t="s">
        <v>565</v>
      </c>
      <c r="F18" s="41" t="s">
        <v>268</v>
      </c>
      <c r="G18" s="31">
        <f t="shared" si="0"/>
        <v>3</v>
      </c>
      <c r="H18" s="19"/>
      <c r="I18" s="19"/>
      <c r="J18" s="19"/>
      <c r="K18" s="19"/>
      <c r="L18" s="19"/>
      <c r="M18" s="19">
        <v>1</v>
      </c>
      <c r="N18" s="19"/>
      <c r="O18" s="19"/>
      <c r="P18" s="19"/>
      <c r="Q18" s="19">
        <v>1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>
        <v>1</v>
      </c>
    </row>
    <row r="19" spans="1:40" x14ac:dyDescent="0.2">
      <c r="A19" s="41" t="s">
        <v>51</v>
      </c>
      <c r="B19" s="41" t="s">
        <v>433</v>
      </c>
      <c r="C19" s="41" t="s">
        <v>287</v>
      </c>
      <c r="D19" s="41" t="s">
        <v>261</v>
      </c>
      <c r="E19" s="41" t="s">
        <v>565</v>
      </c>
      <c r="F19" s="41" t="s">
        <v>268</v>
      </c>
      <c r="G19" s="31">
        <f t="shared" si="0"/>
        <v>1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>
        <v>1</v>
      </c>
      <c r="AL19" s="19"/>
      <c r="AM19" s="19"/>
      <c r="AN19" s="19"/>
    </row>
    <row r="20" spans="1:40" x14ac:dyDescent="0.2">
      <c r="A20" s="41" t="s">
        <v>55</v>
      </c>
      <c r="B20" s="41" t="s">
        <v>297</v>
      </c>
      <c r="C20" s="41" t="s">
        <v>271</v>
      </c>
      <c r="D20" s="41" t="s">
        <v>261</v>
      </c>
      <c r="E20" s="41" t="s">
        <v>565</v>
      </c>
      <c r="F20" s="41" t="s">
        <v>268</v>
      </c>
      <c r="G20" s="31">
        <f t="shared" si="0"/>
        <v>10</v>
      </c>
      <c r="H20" s="19"/>
      <c r="I20" s="19"/>
      <c r="J20" s="19"/>
      <c r="K20" s="19"/>
      <c r="L20" s="19"/>
      <c r="M20" s="19">
        <v>3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>
        <v>1</v>
      </c>
      <c r="AH20" s="19"/>
      <c r="AI20" s="19"/>
      <c r="AJ20" s="19"/>
      <c r="AK20" s="19">
        <v>6</v>
      </c>
      <c r="AL20" s="19"/>
      <c r="AM20" s="19"/>
      <c r="AN20" s="19"/>
    </row>
    <row r="21" spans="1:40" x14ac:dyDescent="0.2">
      <c r="A21" s="41" t="s">
        <v>449</v>
      </c>
      <c r="B21" s="41" t="s">
        <v>526</v>
      </c>
      <c r="C21" s="41" t="s">
        <v>305</v>
      </c>
      <c r="D21" s="41" t="s">
        <v>261</v>
      </c>
      <c r="E21" s="41" t="s">
        <v>463</v>
      </c>
      <c r="F21" s="41" t="s">
        <v>278</v>
      </c>
      <c r="G21" s="31">
        <f t="shared" si="0"/>
        <v>2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>
        <v>2</v>
      </c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x14ac:dyDescent="0.2">
      <c r="A22" s="41" t="s">
        <v>60</v>
      </c>
      <c r="B22" s="41" t="s">
        <v>470</v>
      </c>
      <c r="C22" s="41" t="s">
        <v>305</v>
      </c>
      <c r="D22" s="41" t="s">
        <v>261</v>
      </c>
      <c r="E22" s="41" t="s">
        <v>463</v>
      </c>
      <c r="F22" s="41" t="s">
        <v>262</v>
      </c>
      <c r="G22" s="31">
        <f t="shared" si="0"/>
        <v>3</v>
      </c>
      <c r="H22" s="19"/>
      <c r="I22" s="19"/>
      <c r="J22" s="19"/>
      <c r="K22" s="19"/>
      <c r="L22" s="19"/>
      <c r="M22" s="19"/>
      <c r="N22" s="19"/>
      <c r="O22" s="19"/>
      <c r="P22" s="19"/>
      <c r="Q22" s="19">
        <v>2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>
        <v>1</v>
      </c>
      <c r="AL22" s="19"/>
      <c r="AM22" s="19"/>
      <c r="AN22" s="19"/>
    </row>
    <row r="23" spans="1:40" x14ac:dyDescent="0.2">
      <c r="A23" s="41" t="s">
        <v>61</v>
      </c>
      <c r="B23" s="41" t="s">
        <v>306</v>
      </c>
      <c r="C23" s="41" t="s">
        <v>271</v>
      </c>
      <c r="D23" s="41" t="s">
        <v>261</v>
      </c>
      <c r="E23" s="41" t="s">
        <v>565</v>
      </c>
      <c r="F23" s="41" t="s">
        <v>268</v>
      </c>
      <c r="G23" s="31">
        <f t="shared" si="0"/>
        <v>25</v>
      </c>
      <c r="H23" s="19"/>
      <c r="I23" s="19"/>
      <c r="J23" s="19">
        <v>2</v>
      </c>
      <c r="K23" s="19"/>
      <c r="L23" s="19"/>
      <c r="M23" s="19"/>
      <c r="N23" s="19"/>
      <c r="O23" s="19"/>
      <c r="P23" s="19"/>
      <c r="Q23" s="19">
        <v>1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>
        <v>1</v>
      </c>
      <c r="AG23" s="19"/>
      <c r="AH23" s="19"/>
      <c r="AI23" s="19">
        <v>17</v>
      </c>
      <c r="AJ23" s="19"/>
      <c r="AK23" s="19">
        <v>1</v>
      </c>
      <c r="AL23" s="19"/>
      <c r="AM23" s="19"/>
      <c r="AN23" s="19">
        <v>3</v>
      </c>
    </row>
    <row r="24" spans="1:40" x14ac:dyDescent="0.2">
      <c r="A24" s="41" t="s">
        <v>62</v>
      </c>
      <c r="B24" s="41" t="s">
        <v>307</v>
      </c>
      <c r="C24" s="41" t="s">
        <v>271</v>
      </c>
      <c r="D24" s="41" t="s">
        <v>261</v>
      </c>
      <c r="E24" s="41" t="s">
        <v>565</v>
      </c>
      <c r="F24" s="41" t="s">
        <v>268</v>
      </c>
      <c r="G24" s="31">
        <f t="shared" si="0"/>
        <v>1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>
        <v>1</v>
      </c>
      <c r="AL24" s="19"/>
      <c r="AM24" s="19"/>
      <c r="AN24" s="19"/>
    </row>
    <row r="25" spans="1:40" x14ac:dyDescent="0.2">
      <c r="A25" s="41" t="s">
        <v>65</v>
      </c>
      <c r="B25" s="41" t="s">
        <v>308</v>
      </c>
      <c r="C25" s="41" t="s">
        <v>271</v>
      </c>
      <c r="D25" s="41" t="s">
        <v>261</v>
      </c>
      <c r="E25" s="41" t="s">
        <v>565</v>
      </c>
      <c r="F25" s="41" t="s">
        <v>277</v>
      </c>
      <c r="G25" s="31">
        <f t="shared" si="0"/>
        <v>4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>
        <v>1</v>
      </c>
      <c r="AL25" s="19"/>
      <c r="AM25" s="19"/>
      <c r="AN25" s="19">
        <v>3</v>
      </c>
    </row>
    <row r="26" spans="1:40" x14ac:dyDescent="0.2">
      <c r="A26" s="41" t="s">
        <v>72</v>
      </c>
      <c r="B26" s="41" t="s">
        <v>314</v>
      </c>
      <c r="C26" s="41" t="s">
        <v>315</v>
      </c>
      <c r="D26" s="41" t="s">
        <v>261</v>
      </c>
      <c r="E26" s="41" t="s">
        <v>565</v>
      </c>
      <c r="F26" s="41" t="s">
        <v>273</v>
      </c>
      <c r="G26" s="31">
        <f t="shared" si="0"/>
        <v>2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>
        <v>2</v>
      </c>
      <c r="AL26" s="19"/>
      <c r="AM26" s="19"/>
      <c r="AN26" s="19"/>
    </row>
    <row r="27" spans="1:40" x14ac:dyDescent="0.2">
      <c r="A27" s="41" t="s">
        <v>73</v>
      </c>
      <c r="B27" s="41" t="s">
        <v>74</v>
      </c>
      <c r="C27" s="41" t="s">
        <v>315</v>
      </c>
      <c r="D27" s="41" t="s">
        <v>261</v>
      </c>
      <c r="E27" s="41" t="s">
        <v>565</v>
      </c>
      <c r="F27" s="41" t="s">
        <v>262</v>
      </c>
      <c r="G27" s="31">
        <f t="shared" si="0"/>
        <v>2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>
        <v>1</v>
      </c>
      <c r="Y27" s="19"/>
      <c r="Z27" s="19"/>
      <c r="AA27" s="19"/>
      <c r="AB27" s="19"/>
      <c r="AC27" s="19"/>
      <c r="AD27" s="19"/>
      <c r="AE27" s="19"/>
      <c r="AF27" s="19">
        <v>1</v>
      </c>
      <c r="AG27" s="19"/>
      <c r="AH27" s="19"/>
      <c r="AI27" s="19"/>
      <c r="AJ27" s="19"/>
      <c r="AK27" s="19"/>
      <c r="AL27" s="19"/>
      <c r="AM27" s="19"/>
      <c r="AN27" s="19"/>
    </row>
    <row r="28" spans="1:40" x14ac:dyDescent="0.2">
      <c r="A28" s="41" t="s">
        <v>78</v>
      </c>
      <c r="B28" s="41" t="s">
        <v>319</v>
      </c>
      <c r="C28" s="41" t="s">
        <v>320</v>
      </c>
      <c r="D28" s="41" t="s">
        <v>261</v>
      </c>
      <c r="E28" s="41" t="s">
        <v>565</v>
      </c>
      <c r="F28" s="41" t="s">
        <v>268</v>
      </c>
      <c r="G28" s="31">
        <f t="shared" si="0"/>
        <v>34</v>
      </c>
      <c r="H28" s="19">
        <v>1</v>
      </c>
      <c r="I28" s="19"/>
      <c r="J28" s="19"/>
      <c r="K28" s="19"/>
      <c r="L28" s="19"/>
      <c r="M28" s="19">
        <v>2</v>
      </c>
      <c r="N28" s="19"/>
      <c r="O28" s="19"/>
      <c r="P28" s="19"/>
      <c r="Q28" s="19"/>
      <c r="R28" s="19"/>
      <c r="S28" s="19">
        <v>1</v>
      </c>
      <c r="T28" s="19"/>
      <c r="U28" s="19"/>
      <c r="V28" s="19"/>
      <c r="W28" s="19"/>
      <c r="X28" s="19"/>
      <c r="Y28" s="19"/>
      <c r="Z28" s="19"/>
      <c r="AA28" s="19"/>
      <c r="AB28" s="19">
        <v>3</v>
      </c>
      <c r="AC28" s="19">
        <v>4</v>
      </c>
      <c r="AD28" s="19"/>
      <c r="AE28" s="19">
        <v>4</v>
      </c>
      <c r="AF28" s="19">
        <v>4</v>
      </c>
      <c r="AG28" s="19"/>
      <c r="AH28" s="19"/>
      <c r="AI28" s="19"/>
      <c r="AJ28" s="19"/>
      <c r="AK28" s="19">
        <v>8</v>
      </c>
      <c r="AL28" s="19">
        <v>2</v>
      </c>
      <c r="AM28" s="19">
        <v>2</v>
      </c>
      <c r="AN28" s="19">
        <v>3</v>
      </c>
    </row>
    <row r="29" spans="1:40" x14ac:dyDescent="0.2">
      <c r="A29" s="41" t="s">
        <v>80</v>
      </c>
      <c r="B29" s="41" t="s">
        <v>321</v>
      </c>
      <c r="C29" s="41" t="s">
        <v>320</v>
      </c>
      <c r="D29" s="41" t="s">
        <v>261</v>
      </c>
      <c r="E29" s="41" t="s">
        <v>565</v>
      </c>
      <c r="F29" s="41" t="s">
        <v>268</v>
      </c>
      <c r="G29" s="31">
        <f t="shared" si="0"/>
        <v>51</v>
      </c>
      <c r="H29" s="19"/>
      <c r="I29" s="19"/>
      <c r="J29" s="19"/>
      <c r="K29" s="19"/>
      <c r="L29" s="19"/>
      <c r="M29" s="19">
        <v>2</v>
      </c>
      <c r="N29" s="19"/>
      <c r="O29" s="19"/>
      <c r="P29" s="19"/>
      <c r="Q29" s="19"/>
      <c r="R29" s="19"/>
      <c r="S29" s="19">
        <v>2</v>
      </c>
      <c r="T29" s="19"/>
      <c r="U29" s="19"/>
      <c r="V29" s="19"/>
      <c r="W29" s="19"/>
      <c r="X29" s="19">
        <v>2</v>
      </c>
      <c r="Y29" s="19"/>
      <c r="Z29" s="19"/>
      <c r="AA29" s="19"/>
      <c r="AB29" s="19"/>
      <c r="AC29" s="19">
        <v>1</v>
      </c>
      <c r="AD29" s="19"/>
      <c r="AE29" s="19"/>
      <c r="AF29" s="19">
        <v>39</v>
      </c>
      <c r="AG29" s="19"/>
      <c r="AH29" s="19"/>
      <c r="AI29" s="19"/>
      <c r="AJ29" s="19"/>
      <c r="AK29" s="19">
        <v>4</v>
      </c>
      <c r="AL29" s="19"/>
      <c r="AM29" s="19"/>
      <c r="AN29" s="19">
        <v>1</v>
      </c>
    </row>
    <row r="30" spans="1:40" x14ac:dyDescent="0.2">
      <c r="A30" s="41" t="s">
        <v>81</v>
      </c>
      <c r="B30" s="41" t="s">
        <v>471</v>
      </c>
      <c r="C30" s="41" t="s">
        <v>320</v>
      </c>
      <c r="D30" s="41" t="s">
        <v>261</v>
      </c>
      <c r="E30" s="41" t="s">
        <v>565</v>
      </c>
      <c r="F30" s="41" t="s">
        <v>268</v>
      </c>
      <c r="G30" s="31">
        <f t="shared" si="0"/>
        <v>4</v>
      </c>
      <c r="H30" s="19"/>
      <c r="I30" s="19"/>
      <c r="J30" s="19"/>
      <c r="K30" s="19"/>
      <c r="L30" s="19"/>
      <c r="M30" s="19"/>
      <c r="N30" s="19"/>
      <c r="O30" s="19"/>
      <c r="P30" s="19"/>
      <c r="Q30" s="19">
        <v>1</v>
      </c>
      <c r="R30" s="19"/>
      <c r="S30" s="19"/>
      <c r="T30" s="19"/>
      <c r="U30" s="19"/>
      <c r="V30" s="19"/>
      <c r="W30" s="19"/>
      <c r="X30" s="19"/>
      <c r="Y30" s="19"/>
      <c r="Z30" s="19">
        <v>3</v>
      </c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 x14ac:dyDescent="0.2">
      <c r="A31" s="41" t="s">
        <v>83</v>
      </c>
      <c r="B31" s="41" t="s">
        <v>323</v>
      </c>
      <c r="C31" s="41" t="s">
        <v>320</v>
      </c>
      <c r="D31" s="41" t="s">
        <v>261</v>
      </c>
      <c r="E31" s="41" t="s">
        <v>565</v>
      </c>
      <c r="F31" s="41" t="s">
        <v>268</v>
      </c>
      <c r="G31" s="31">
        <f t="shared" si="0"/>
        <v>3</v>
      </c>
      <c r="H31" s="19"/>
      <c r="I31" s="19">
        <v>1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>
        <v>2</v>
      </c>
      <c r="AJ31" s="19"/>
      <c r="AK31" s="19"/>
      <c r="AL31" s="19"/>
      <c r="AM31" s="19"/>
      <c r="AN31" s="19"/>
    </row>
    <row r="32" spans="1:40" x14ac:dyDescent="0.2">
      <c r="A32" s="41" t="s">
        <v>84</v>
      </c>
      <c r="B32" s="41" t="s">
        <v>324</v>
      </c>
      <c r="C32" s="41" t="s">
        <v>320</v>
      </c>
      <c r="D32" s="41" t="s">
        <v>261</v>
      </c>
      <c r="E32" s="41" t="s">
        <v>565</v>
      </c>
      <c r="F32" s="41" t="s">
        <v>265</v>
      </c>
      <c r="G32" s="31">
        <f t="shared" si="0"/>
        <v>13</v>
      </c>
      <c r="H32" s="19"/>
      <c r="I32" s="19">
        <v>1</v>
      </c>
      <c r="J32" s="19"/>
      <c r="K32" s="19"/>
      <c r="L32" s="19"/>
      <c r="M32" s="19">
        <v>2</v>
      </c>
      <c r="N32" s="19"/>
      <c r="O32" s="19"/>
      <c r="P32" s="19"/>
      <c r="Q32" s="19"/>
      <c r="R32" s="19"/>
      <c r="S32" s="19">
        <v>3</v>
      </c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>
        <v>1</v>
      </c>
      <c r="AG32" s="19"/>
      <c r="AH32" s="19"/>
      <c r="AI32" s="19">
        <v>2</v>
      </c>
      <c r="AJ32" s="19"/>
      <c r="AK32" s="19">
        <v>3</v>
      </c>
      <c r="AL32" s="19"/>
      <c r="AM32" s="19"/>
      <c r="AN32" s="19">
        <v>1</v>
      </c>
    </row>
    <row r="33" spans="1:40" x14ac:dyDescent="0.2">
      <c r="A33" s="41" t="s">
        <v>87</v>
      </c>
      <c r="B33" s="41" t="s">
        <v>326</v>
      </c>
      <c r="C33" s="41" t="s">
        <v>320</v>
      </c>
      <c r="D33" s="41" t="s">
        <v>261</v>
      </c>
      <c r="E33" s="41" t="s">
        <v>565</v>
      </c>
      <c r="F33" s="41" t="s">
        <v>268</v>
      </c>
      <c r="G33" s="31">
        <f t="shared" si="0"/>
        <v>1</v>
      </c>
      <c r="H33" s="19"/>
      <c r="I33" s="19"/>
      <c r="J33" s="19"/>
      <c r="K33" s="19"/>
      <c r="L33" s="19"/>
      <c r="M33" s="19">
        <v>1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</row>
    <row r="34" spans="1:40" x14ac:dyDescent="0.2">
      <c r="A34" s="41" t="s">
        <v>89</v>
      </c>
      <c r="B34" s="41" t="s">
        <v>327</v>
      </c>
      <c r="C34" s="41" t="s">
        <v>320</v>
      </c>
      <c r="D34" s="41" t="s">
        <v>261</v>
      </c>
      <c r="E34" s="41" t="s">
        <v>565</v>
      </c>
      <c r="F34" s="41" t="s">
        <v>283</v>
      </c>
      <c r="G34" s="31">
        <f t="shared" si="0"/>
        <v>2</v>
      </c>
      <c r="H34" s="19"/>
      <c r="I34" s="19"/>
      <c r="J34" s="19"/>
      <c r="K34" s="19"/>
      <c r="L34" s="19"/>
      <c r="M34" s="19"/>
      <c r="N34" s="19"/>
      <c r="O34" s="19"/>
      <c r="P34" s="19">
        <v>2</v>
      </c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</row>
    <row r="35" spans="1:40" x14ac:dyDescent="0.2">
      <c r="A35" s="41" t="s">
        <v>96</v>
      </c>
      <c r="B35" s="41" t="s">
        <v>403</v>
      </c>
      <c r="C35" s="41" t="s">
        <v>320</v>
      </c>
      <c r="D35" s="41" t="s">
        <v>267</v>
      </c>
      <c r="E35" s="41" t="s">
        <v>463</v>
      </c>
      <c r="F35" s="41" t="s">
        <v>313</v>
      </c>
      <c r="G35" s="31">
        <f t="shared" si="0"/>
        <v>3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>
        <v>3</v>
      </c>
      <c r="AG35" s="19"/>
      <c r="AH35" s="19"/>
      <c r="AI35" s="19"/>
      <c r="AJ35" s="19"/>
      <c r="AK35" s="19"/>
      <c r="AL35" s="19"/>
      <c r="AM35" s="19"/>
      <c r="AN35" s="19"/>
    </row>
    <row r="36" spans="1:40" x14ac:dyDescent="0.2">
      <c r="A36" s="41" t="s">
        <v>421</v>
      </c>
      <c r="B36" s="41" t="s">
        <v>534</v>
      </c>
      <c r="C36" s="41" t="s">
        <v>320</v>
      </c>
      <c r="D36" s="41" t="s">
        <v>261</v>
      </c>
      <c r="E36" s="41" t="s">
        <v>469</v>
      </c>
      <c r="F36" s="41" t="s">
        <v>329</v>
      </c>
      <c r="G36" s="31">
        <f t="shared" si="0"/>
        <v>2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>
        <v>2</v>
      </c>
      <c r="AN36" s="19"/>
    </row>
    <row r="37" spans="1:40" x14ac:dyDescent="0.2">
      <c r="A37" s="41" t="s">
        <v>515</v>
      </c>
      <c r="B37" s="41" t="s">
        <v>535</v>
      </c>
      <c r="C37" s="41" t="s">
        <v>320</v>
      </c>
      <c r="D37" s="41" t="s">
        <v>261</v>
      </c>
      <c r="E37" s="41" t="s">
        <v>469</v>
      </c>
      <c r="F37" s="41" t="s">
        <v>502</v>
      </c>
      <c r="G37" s="31">
        <f t="shared" si="0"/>
        <v>1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>
        <v>1</v>
      </c>
    </row>
    <row r="38" spans="1:40" x14ac:dyDescent="0.2">
      <c r="A38" s="41" t="s">
        <v>98</v>
      </c>
      <c r="B38" s="41" t="s">
        <v>404</v>
      </c>
      <c r="C38" s="41" t="s">
        <v>287</v>
      </c>
      <c r="D38" s="41" t="s">
        <v>267</v>
      </c>
      <c r="E38" s="41" t="s">
        <v>463</v>
      </c>
      <c r="F38" s="41" t="s">
        <v>273</v>
      </c>
      <c r="G38" s="31">
        <f t="shared" si="0"/>
        <v>2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>
        <v>2</v>
      </c>
      <c r="AL38" s="19"/>
      <c r="AM38" s="19"/>
      <c r="AN38" s="19"/>
    </row>
    <row r="39" spans="1:40" x14ac:dyDescent="0.2">
      <c r="A39" s="41" t="s">
        <v>100</v>
      </c>
      <c r="B39" s="41" t="s">
        <v>330</v>
      </c>
      <c r="C39" s="41" t="s">
        <v>331</v>
      </c>
      <c r="D39" s="41" t="s">
        <v>261</v>
      </c>
      <c r="E39" s="41" t="s">
        <v>565</v>
      </c>
      <c r="F39" s="41" t="s">
        <v>268</v>
      </c>
      <c r="G39" s="31">
        <f t="shared" si="0"/>
        <v>13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>
        <v>1</v>
      </c>
      <c r="AD39" s="19"/>
      <c r="AE39" s="19">
        <v>3</v>
      </c>
      <c r="AF39" s="19"/>
      <c r="AG39" s="19"/>
      <c r="AH39" s="19"/>
      <c r="AI39" s="19"/>
      <c r="AJ39" s="19"/>
      <c r="AK39" s="19">
        <v>7</v>
      </c>
      <c r="AL39" s="19"/>
      <c r="AM39" s="19"/>
      <c r="AN39" s="19">
        <v>2</v>
      </c>
    </row>
    <row r="40" spans="1:40" x14ac:dyDescent="0.2">
      <c r="A40" s="41" t="s">
        <v>101</v>
      </c>
      <c r="B40" s="41" t="s">
        <v>332</v>
      </c>
      <c r="C40" s="41" t="s">
        <v>331</v>
      </c>
      <c r="D40" s="41" t="s">
        <v>261</v>
      </c>
      <c r="E40" s="41" t="s">
        <v>565</v>
      </c>
      <c r="F40" s="41" t="s">
        <v>268</v>
      </c>
      <c r="G40" s="31">
        <f t="shared" si="0"/>
        <v>20</v>
      </c>
      <c r="H40" s="19">
        <v>1</v>
      </c>
      <c r="I40" s="19"/>
      <c r="J40" s="19"/>
      <c r="K40" s="19">
        <v>1</v>
      </c>
      <c r="L40" s="19"/>
      <c r="M40" s="19">
        <v>1</v>
      </c>
      <c r="N40" s="19">
        <v>1</v>
      </c>
      <c r="O40" s="19">
        <v>1</v>
      </c>
      <c r="P40" s="19"/>
      <c r="Q40" s="19"/>
      <c r="R40" s="19"/>
      <c r="S40" s="19">
        <v>2</v>
      </c>
      <c r="T40" s="19"/>
      <c r="U40" s="19"/>
      <c r="V40" s="19"/>
      <c r="W40" s="19"/>
      <c r="X40" s="19">
        <v>1</v>
      </c>
      <c r="Y40" s="19"/>
      <c r="Z40" s="19"/>
      <c r="AA40" s="19"/>
      <c r="AB40" s="19"/>
      <c r="AC40" s="19">
        <v>1</v>
      </c>
      <c r="AD40" s="19"/>
      <c r="AE40" s="19">
        <v>2</v>
      </c>
      <c r="AF40" s="19"/>
      <c r="AG40" s="19"/>
      <c r="AH40" s="19"/>
      <c r="AI40" s="19"/>
      <c r="AJ40" s="19"/>
      <c r="AK40" s="19">
        <v>3</v>
      </c>
      <c r="AL40" s="19">
        <v>1</v>
      </c>
      <c r="AM40" s="19">
        <v>5</v>
      </c>
      <c r="AN40" s="19"/>
    </row>
    <row r="41" spans="1:40" x14ac:dyDescent="0.2">
      <c r="A41" s="41" t="s">
        <v>102</v>
      </c>
      <c r="B41" s="41" t="s">
        <v>333</v>
      </c>
      <c r="C41" s="41" t="s">
        <v>331</v>
      </c>
      <c r="D41" s="41" t="s">
        <v>261</v>
      </c>
      <c r="E41" s="41" t="s">
        <v>565</v>
      </c>
      <c r="F41" s="41" t="s">
        <v>458</v>
      </c>
      <c r="G41" s="31">
        <f t="shared" si="0"/>
        <v>8</v>
      </c>
      <c r="H41" s="19"/>
      <c r="I41" s="19"/>
      <c r="J41" s="19">
        <v>2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>
        <v>3</v>
      </c>
      <c r="AF41" s="19"/>
      <c r="AG41" s="19">
        <v>2</v>
      </c>
      <c r="AH41" s="19"/>
      <c r="AI41" s="19"/>
      <c r="AJ41" s="19"/>
      <c r="AK41" s="19"/>
      <c r="AL41" s="19"/>
      <c r="AM41" s="19"/>
      <c r="AN41" s="19">
        <v>1</v>
      </c>
    </row>
    <row r="42" spans="1:40" x14ac:dyDescent="0.2">
      <c r="A42" s="41" t="s">
        <v>103</v>
      </c>
      <c r="B42" s="41" t="s">
        <v>334</v>
      </c>
      <c r="C42" s="41" t="s">
        <v>331</v>
      </c>
      <c r="D42" s="41" t="s">
        <v>261</v>
      </c>
      <c r="E42" s="41" t="s">
        <v>565</v>
      </c>
      <c r="F42" s="41" t="s">
        <v>278</v>
      </c>
      <c r="G42" s="31">
        <f t="shared" si="0"/>
        <v>5</v>
      </c>
      <c r="H42" s="19"/>
      <c r="I42" s="19"/>
      <c r="J42" s="19"/>
      <c r="K42" s="19"/>
      <c r="L42" s="19"/>
      <c r="M42" s="19">
        <v>1</v>
      </c>
      <c r="N42" s="19"/>
      <c r="O42" s="19"/>
      <c r="P42" s="19"/>
      <c r="Q42" s="19"/>
      <c r="R42" s="19"/>
      <c r="S42" s="19">
        <v>4</v>
      </c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</row>
    <row r="43" spans="1:40" x14ac:dyDescent="0.2">
      <c r="A43" s="41" t="s">
        <v>104</v>
      </c>
      <c r="B43" s="41" t="s">
        <v>335</v>
      </c>
      <c r="C43" s="41" t="s">
        <v>331</v>
      </c>
      <c r="D43" s="41" t="s">
        <v>267</v>
      </c>
      <c r="E43" s="41" t="s">
        <v>565</v>
      </c>
      <c r="F43" s="41" t="s">
        <v>458</v>
      </c>
      <c r="G43" s="31">
        <f t="shared" si="0"/>
        <v>2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>
        <v>1</v>
      </c>
      <c r="AD43" s="19">
        <v>1</v>
      </c>
      <c r="AE43" s="19"/>
      <c r="AF43" s="19"/>
      <c r="AG43" s="19"/>
      <c r="AH43" s="19"/>
      <c r="AI43" s="19"/>
      <c r="AJ43" s="19"/>
      <c r="AK43" s="19"/>
      <c r="AL43" s="19"/>
      <c r="AM43" s="19"/>
      <c r="AN43" s="19"/>
    </row>
    <row r="44" spans="1:40" x14ac:dyDescent="0.2">
      <c r="A44" s="41" t="s">
        <v>106</v>
      </c>
      <c r="B44" s="41" t="s">
        <v>537</v>
      </c>
      <c r="C44" s="41" t="s">
        <v>264</v>
      </c>
      <c r="D44" s="41" t="s">
        <v>261</v>
      </c>
      <c r="E44" s="41" t="s">
        <v>463</v>
      </c>
      <c r="F44" s="41" t="s">
        <v>296</v>
      </c>
      <c r="G44" s="31">
        <f t="shared" si="0"/>
        <v>4</v>
      </c>
      <c r="H44" s="19"/>
      <c r="I44" s="19"/>
      <c r="J44" s="19">
        <v>3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>
        <v>1</v>
      </c>
      <c r="AL44" s="19"/>
      <c r="AM44" s="19"/>
      <c r="AN44" s="19"/>
    </row>
    <row r="45" spans="1:40" x14ac:dyDescent="0.2">
      <c r="A45" s="41" t="s">
        <v>107</v>
      </c>
      <c r="B45" s="41" t="s">
        <v>336</v>
      </c>
      <c r="C45" s="41" t="s">
        <v>260</v>
      </c>
      <c r="D45" s="41" t="s">
        <v>261</v>
      </c>
      <c r="E45" s="41" t="s">
        <v>565</v>
      </c>
      <c r="F45" s="41" t="s">
        <v>268</v>
      </c>
      <c r="G45" s="31">
        <f t="shared" si="0"/>
        <v>1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>
        <v>1</v>
      </c>
      <c r="AF45" s="19"/>
      <c r="AG45" s="19"/>
      <c r="AH45" s="19"/>
      <c r="AI45" s="19"/>
      <c r="AJ45" s="19"/>
      <c r="AK45" s="19"/>
      <c r="AL45" s="19"/>
      <c r="AM45" s="19"/>
      <c r="AN45" s="19"/>
    </row>
    <row r="46" spans="1:40" x14ac:dyDescent="0.2">
      <c r="A46" s="41" t="s">
        <v>109</v>
      </c>
      <c r="B46" s="41" t="s">
        <v>338</v>
      </c>
      <c r="C46" s="41" t="s">
        <v>260</v>
      </c>
      <c r="D46" s="41" t="s">
        <v>261</v>
      </c>
      <c r="E46" s="41" t="s">
        <v>565</v>
      </c>
      <c r="F46" s="41" t="s">
        <v>458</v>
      </c>
      <c r="G46" s="31">
        <f t="shared" si="0"/>
        <v>1</v>
      </c>
      <c r="H46" s="19"/>
      <c r="I46" s="19"/>
      <c r="J46" s="19">
        <v>1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</row>
    <row r="47" spans="1:40" x14ac:dyDescent="0.2">
      <c r="A47" s="41" t="s">
        <v>110</v>
      </c>
      <c r="B47" s="41" t="s">
        <v>111</v>
      </c>
      <c r="C47" s="41" t="s">
        <v>260</v>
      </c>
      <c r="D47" s="41" t="s">
        <v>261</v>
      </c>
      <c r="E47" s="41" t="s">
        <v>565</v>
      </c>
      <c r="F47" s="41" t="s">
        <v>458</v>
      </c>
      <c r="G47" s="31">
        <f t="shared" si="0"/>
        <v>2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>
        <v>2</v>
      </c>
      <c r="AL47" s="19"/>
      <c r="AM47" s="19"/>
      <c r="AN47" s="19"/>
    </row>
    <row r="48" spans="1:40" x14ac:dyDescent="0.2">
      <c r="A48" s="41" t="s">
        <v>112</v>
      </c>
      <c r="B48" s="41" t="s">
        <v>339</v>
      </c>
      <c r="C48" s="41" t="s">
        <v>260</v>
      </c>
      <c r="D48" s="41" t="s">
        <v>261</v>
      </c>
      <c r="E48" s="41" t="s">
        <v>565</v>
      </c>
      <c r="F48" s="41" t="s">
        <v>265</v>
      </c>
      <c r="G48" s="31">
        <f t="shared" si="0"/>
        <v>10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>
        <v>5</v>
      </c>
      <c r="AF48" s="19">
        <v>2</v>
      </c>
      <c r="AG48" s="19"/>
      <c r="AH48" s="19"/>
      <c r="AI48" s="19"/>
      <c r="AJ48" s="19"/>
      <c r="AK48" s="19"/>
      <c r="AL48" s="19">
        <v>2</v>
      </c>
      <c r="AM48" s="19"/>
      <c r="AN48" s="19">
        <v>1</v>
      </c>
    </row>
    <row r="49" spans="1:40" x14ac:dyDescent="0.2">
      <c r="A49" s="41" t="s">
        <v>117</v>
      </c>
      <c r="B49" s="41" t="s">
        <v>341</v>
      </c>
      <c r="C49" s="41" t="s">
        <v>320</v>
      </c>
      <c r="D49" s="41" t="s">
        <v>261</v>
      </c>
      <c r="E49" s="41" t="s">
        <v>463</v>
      </c>
      <c r="F49" s="41" t="s">
        <v>280</v>
      </c>
      <c r="G49" s="31">
        <f t="shared" si="0"/>
        <v>1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>
        <v>1</v>
      </c>
    </row>
    <row r="50" spans="1:40" x14ac:dyDescent="0.2">
      <c r="A50" s="41" t="s">
        <v>118</v>
      </c>
      <c r="B50" s="41" t="s">
        <v>540</v>
      </c>
      <c r="C50" s="41" t="s">
        <v>342</v>
      </c>
      <c r="D50" s="41" t="s">
        <v>261</v>
      </c>
      <c r="E50" s="41" t="s">
        <v>463</v>
      </c>
      <c r="F50" s="41" t="s">
        <v>262</v>
      </c>
      <c r="G50" s="31">
        <f t="shared" si="0"/>
        <v>4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>
        <v>2</v>
      </c>
      <c r="AA50" s="19"/>
      <c r="AB50" s="19"/>
      <c r="AC50" s="19"/>
      <c r="AD50" s="19"/>
      <c r="AE50" s="19">
        <v>2</v>
      </c>
      <c r="AF50" s="19"/>
      <c r="AG50" s="19"/>
      <c r="AH50" s="19"/>
      <c r="AI50" s="19"/>
      <c r="AJ50" s="19"/>
      <c r="AK50" s="19"/>
      <c r="AL50" s="19"/>
      <c r="AM50" s="19"/>
      <c r="AN50" s="19"/>
    </row>
    <row r="51" spans="1:40" x14ac:dyDescent="0.2">
      <c r="A51" s="41" t="s">
        <v>119</v>
      </c>
      <c r="B51" s="41" t="s">
        <v>343</v>
      </c>
      <c r="C51" s="41" t="s">
        <v>285</v>
      </c>
      <c r="D51" s="41" t="s">
        <v>261</v>
      </c>
      <c r="E51" s="41" t="s">
        <v>565</v>
      </c>
      <c r="F51" s="41" t="s">
        <v>268</v>
      </c>
      <c r="G51" s="31">
        <f t="shared" si="0"/>
        <v>13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>
        <v>6</v>
      </c>
      <c r="AG51" s="19"/>
      <c r="AH51" s="19"/>
      <c r="AI51" s="19"/>
      <c r="AJ51" s="19"/>
      <c r="AK51" s="19">
        <v>5</v>
      </c>
      <c r="AL51" s="19"/>
      <c r="AM51" s="19"/>
      <c r="AN51" s="19">
        <v>2</v>
      </c>
    </row>
    <row r="52" spans="1:40" x14ac:dyDescent="0.2">
      <c r="A52" s="41" t="s">
        <v>120</v>
      </c>
      <c r="B52" s="41" t="s">
        <v>344</v>
      </c>
      <c r="C52" s="41" t="s">
        <v>342</v>
      </c>
      <c r="D52" s="41" t="s">
        <v>261</v>
      </c>
      <c r="E52" s="41" t="s">
        <v>565</v>
      </c>
      <c r="F52" s="41" t="s">
        <v>268</v>
      </c>
      <c r="G52" s="31">
        <f t="shared" si="0"/>
        <v>7</v>
      </c>
      <c r="H52" s="19"/>
      <c r="I52" s="19"/>
      <c r="J52" s="19"/>
      <c r="K52" s="19"/>
      <c r="L52" s="19"/>
      <c r="M52" s="19"/>
      <c r="N52" s="19"/>
      <c r="O52" s="19"/>
      <c r="P52" s="19"/>
      <c r="Q52" s="19">
        <v>1</v>
      </c>
      <c r="R52" s="19"/>
      <c r="S52" s="19">
        <v>1</v>
      </c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>
        <v>5</v>
      </c>
      <c r="AL52" s="19"/>
      <c r="AM52" s="19"/>
      <c r="AN52" s="19"/>
    </row>
    <row r="53" spans="1:40" x14ac:dyDescent="0.2">
      <c r="A53" s="41" t="s">
        <v>121</v>
      </c>
      <c r="B53" s="41" t="s">
        <v>345</v>
      </c>
      <c r="C53" s="41" t="s">
        <v>342</v>
      </c>
      <c r="D53" s="41" t="s">
        <v>261</v>
      </c>
      <c r="E53" s="41" t="s">
        <v>565</v>
      </c>
      <c r="F53" s="41" t="s">
        <v>265</v>
      </c>
      <c r="G53" s="31">
        <f t="shared" si="0"/>
        <v>2</v>
      </c>
      <c r="H53" s="19"/>
      <c r="I53" s="19"/>
      <c r="J53" s="19"/>
      <c r="K53" s="19"/>
      <c r="L53" s="19"/>
      <c r="M53" s="19">
        <v>1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>
        <v>1</v>
      </c>
      <c r="AL53" s="19"/>
      <c r="AM53" s="19"/>
      <c r="AN53" s="19"/>
    </row>
    <row r="54" spans="1:40" x14ac:dyDescent="0.2">
      <c r="A54" s="41" t="s">
        <v>123</v>
      </c>
      <c r="B54" s="41" t="s">
        <v>541</v>
      </c>
      <c r="C54" s="41" t="s">
        <v>305</v>
      </c>
      <c r="D54" s="41" t="s">
        <v>261</v>
      </c>
      <c r="E54" s="41" t="s">
        <v>463</v>
      </c>
      <c r="F54" s="41" t="s">
        <v>278</v>
      </c>
      <c r="G54" s="31">
        <f t="shared" si="0"/>
        <v>14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>
        <v>14</v>
      </c>
      <c r="AG54" s="19"/>
      <c r="AH54" s="19"/>
      <c r="AI54" s="19"/>
      <c r="AJ54" s="19"/>
      <c r="AK54" s="19"/>
      <c r="AL54" s="19"/>
      <c r="AM54" s="19"/>
      <c r="AN54" s="19"/>
    </row>
    <row r="55" spans="1:40" x14ac:dyDescent="0.2">
      <c r="A55" s="41" t="s">
        <v>124</v>
      </c>
      <c r="B55" s="41" t="s">
        <v>542</v>
      </c>
      <c r="C55" s="41" t="s">
        <v>279</v>
      </c>
      <c r="D55" s="41" t="s">
        <v>261</v>
      </c>
      <c r="E55" s="41" t="s">
        <v>463</v>
      </c>
      <c r="F55" s="41" t="s">
        <v>262</v>
      </c>
      <c r="G55" s="31">
        <f t="shared" si="0"/>
        <v>4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>
        <v>4</v>
      </c>
      <c r="AL55" s="19"/>
      <c r="AM55" s="19"/>
      <c r="AN55" s="19"/>
    </row>
    <row r="56" spans="1:40" x14ac:dyDescent="0.2">
      <c r="A56" s="41" t="s">
        <v>125</v>
      </c>
      <c r="B56" s="41" t="s">
        <v>346</v>
      </c>
      <c r="C56" s="41" t="s">
        <v>305</v>
      </c>
      <c r="D56" s="41" t="s">
        <v>261</v>
      </c>
      <c r="E56" s="41" t="s">
        <v>565</v>
      </c>
      <c r="F56" s="41" t="s">
        <v>268</v>
      </c>
      <c r="G56" s="31">
        <f t="shared" si="0"/>
        <v>22</v>
      </c>
      <c r="H56" s="19"/>
      <c r="I56" s="19">
        <v>1</v>
      </c>
      <c r="J56" s="19"/>
      <c r="K56" s="19">
        <v>1</v>
      </c>
      <c r="L56" s="19"/>
      <c r="M56" s="19"/>
      <c r="N56" s="19"/>
      <c r="O56" s="19"/>
      <c r="P56" s="19"/>
      <c r="Q56" s="19">
        <v>3</v>
      </c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>
        <v>2</v>
      </c>
      <c r="AG56" s="19"/>
      <c r="AH56" s="19"/>
      <c r="AI56" s="19"/>
      <c r="AJ56" s="19"/>
      <c r="AK56" s="19">
        <v>10</v>
      </c>
      <c r="AL56" s="19">
        <v>1</v>
      </c>
      <c r="AM56" s="19">
        <v>2</v>
      </c>
      <c r="AN56" s="19">
        <v>2</v>
      </c>
    </row>
    <row r="57" spans="1:40" x14ac:dyDescent="0.2">
      <c r="A57" s="41" t="s">
        <v>126</v>
      </c>
      <c r="B57" s="41" t="s">
        <v>347</v>
      </c>
      <c r="C57" s="41" t="s">
        <v>305</v>
      </c>
      <c r="D57" s="41" t="s">
        <v>261</v>
      </c>
      <c r="E57" s="41" t="s">
        <v>565</v>
      </c>
      <c r="F57" s="41" t="s">
        <v>458</v>
      </c>
      <c r="G57" s="31">
        <f t="shared" si="0"/>
        <v>10</v>
      </c>
      <c r="H57" s="19"/>
      <c r="I57" s="19"/>
      <c r="J57" s="19"/>
      <c r="K57" s="19"/>
      <c r="L57" s="19"/>
      <c r="M57" s="19"/>
      <c r="N57" s="19"/>
      <c r="O57" s="19"/>
      <c r="P57" s="19"/>
      <c r="Q57" s="19">
        <v>2</v>
      </c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>
        <v>1</v>
      </c>
      <c r="AF57" s="19"/>
      <c r="AG57" s="19"/>
      <c r="AH57" s="19"/>
      <c r="AI57" s="19"/>
      <c r="AJ57" s="19"/>
      <c r="AK57" s="19">
        <v>6</v>
      </c>
      <c r="AL57" s="19"/>
      <c r="AM57" s="19"/>
      <c r="AN57" s="19">
        <v>1</v>
      </c>
    </row>
    <row r="58" spans="1:40" x14ac:dyDescent="0.2">
      <c r="A58" s="41" t="s">
        <v>128</v>
      </c>
      <c r="B58" s="41" t="s">
        <v>349</v>
      </c>
      <c r="C58" s="41" t="s">
        <v>305</v>
      </c>
      <c r="D58" s="41" t="s">
        <v>261</v>
      </c>
      <c r="E58" s="41" t="s">
        <v>565</v>
      </c>
      <c r="F58" s="41" t="s">
        <v>268</v>
      </c>
      <c r="G58" s="31">
        <f t="shared" si="0"/>
        <v>8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>
        <v>1</v>
      </c>
      <c r="T58" s="19">
        <v>1</v>
      </c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>
        <v>1</v>
      </c>
      <c r="AJ58" s="19"/>
      <c r="AK58" s="19">
        <v>5</v>
      </c>
      <c r="AL58" s="19"/>
      <c r="AM58" s="19"/>
      <c r="AN58" s="19"/>
    </row>
    <row r="59" spans="1:40" x14ac:dyDescent="0.2">
      <c r="A59" s="41" t="s">
        <v>129</v>
      </c>
      <c r="B59" s="41" t="s">
        <v>350</v>
      </c>
      <c r="C59" s="41" t="s">
        <v>305</v>
      </c>
      <c r="D59" s="41" t="s">
        <v>261</v>
      </c>
      <c r="E59" s="41" t="s">
        <v>565</v>
      </c>
      <c r="F59" s="41" t="s">
        <v>265</v>
      </c>
      <c r="G59" s="31">
        <f t="shared" si="0"/>
        <v>14</v>
      </c>
      <c r="H59" s="19"/>
      <c r="I59" s="19"/>
      <c r="J59" s="19">
        <v>2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>
        <v>8</v>
      </c>
      <c r="AF59" s="19"/>
      <c r="AG59" s="19"/>
      <c r="AH59" s="19"/>
      <c r="AI59" s="19"/>
      <c r="AJ59" s="19"/>
      <c r="AK59" s="19"/>
      <c r="AL59" s="19"/>
      <c r="AM59" s="19">
        <v>4</v>
      </c>
      <c r="AN59" s="19"/>
    </row>
    <row r="60" spans="1:40" x14ac:dyDescent="0.2">
      <c r="A60" s="41" t="s">
        <v>131</v>
      </c>
      <c r="B60" s="41" t="s">
        <v>352</v>
      </c>
      <c r="C60" s="41" t="s">
        <v>305</v>
      </c>
      <c r="D60" s="41" t="s">
        <v>261</v>
      </c>
      <c r="E60" s="41" t="s">
        <v>565</v>
      </c>
      <c r="F60" s="41" t="s">
        <v>458</v>
      </c>
      <c r="G60" s="31">
        <f t="shared" si="0"/>
        <v>5</v>
      </c>
      <c r="H60" s="19"/>
      <c r="I60" s="19"/>
      <c r="J60" s="19"/>
      <c r="K60" s="19"/>
      <c r="L60" s="19"/>
      <c r="M60" s="19"/>
      <c r="N60" s="19"/>
      <c r="O60" s="19"/>
      <c r="P60" s="19">
        <v>2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>
        <v>3</v>
      </c>
      <c r="AF60" s="19"/>
      <c r="AG60" s="19"/>
      <c r="AH60" s="19"/>
      <c r="AI60" s="19"/>
      <c r="AJ60" s="19"/>
      <c r="AK60" s="19"/>
      <c r="AL60" s="19"/>
      <c r="AM60" s="19"/>
      <c r="AN60" s="19"/>
    </row>
    <row r="61" spans="1:40" x14ac:dyDescent="0.2">
      <c r="A61" s="41" t="s">
        <v>133</v>
      </c>
      <c r="B61" s="41" t="s">
        <v>497</v>
      </c>
      <c r="C61" s="41" t="s">
        <v>305</v>
      </c>
      <c r="D61" s="41" t="s">
        <v>261</v>
      </c>
      <c r="E61" s="41" t="s">
        <v>565</v>
      </c>
      <c r="F61" s="41" t="s">
        <v>458</v>
      </c>
      <c r="G61" s="31">
        <f t="shared" si="0"/>
        <v>1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>
        <v>1</v>
      </c>
      <c r="AL61" s="19"/>
      <c r="AM61" s="19"/>
      <c r="AN61" s="19"/>
    </row>
    <row r="62" spans="1:40" x14ac:dyDescent="0.2">
      <c r="A62" s="41" t="s">
        <v>142</v>
      </c>
      <c r="B62" s="41" t="s">
        <v>359</v>
      </c>
      <c r="C62" s="41" t="s">
        <v>279</v>
      </c>
      <c r="D62" s="41" t="s">
        <v>261</v>
      </c>
      <c r="E62" s="41" t="s">
        <v>565</v>
      </c>
      <c r="F62" s="41" t="s">
        <v>268</v>
      </c>
      <c r="G62" s="31">
        <f t="shared" si="0"/>
        <v>6</v>
      </c>
      <c r="H62" s="19"/>
      <c r="I62" s="19"/>
      <c r="J62" s="19"/>
      <c r="K62" s="19"/>
      <c r="L62" s="19"/>
      <c r="M62" s="19"/>
      <c r="N62" s="19"/>
      <c r="O62" s="19"/>
      <c r="P62" s="19"/>
      <c r="Q62" s="19">
        <v>2</v>
      </c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>
        <v>4</v>
      </c>
      <c r="AL62" s="19"/>
      <c r="AM62" s="19"/>
      <c r="AN62" s="19"/>
    </row>
    <row r="63" spans="1:40" x14ac:dyDescent="0.2">
      <c r="A63" s="41" t="s">
        <v>143</v>
      </c>
      <c r="B63" s="41" t="s">
        <v>545</v>
      </c>
      <c r="C63" s="41" t="s">
        <v>279</v>
      </c>
      <c r="D63" s="41" t="s">
        <v>267</v>
      </c>
      <c r="E63" s="41" t="s">
        <v>463</v>
      </c>
      <c r="F63" s="41" t="s">
        <v>262</v>
      </c>
      <c r="G63" s="31">
        <f t="shared" si="0"/>
        <v>1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>
        <v>1</v>
      </c>
      <c r="AG63" s="19"/>
      <c r="AH63" s="19"/>
      <c r="AI63" s="19"/>
      <c r="AJ63" s="19"/>
      <c r="AK63" s="19"/>
      <c r="AL63" s="19"/>
      <c r="AM63" s="19"/>
      <c r="AN63" s="19"/>
    </row>
    <row r="64" spans="1:40" x14ac:dyDescent="0.2">
      <c r="A64" s="41" t="s">
        <v>144</v>
      </c>
      <c r="B64" s="41" t="s">
        <v>437</v>
      </c>
      <c r="C64" s="41" t="s">
        <v>301</v>
      </c>
      <c r="D64" s="41" t="s">
        <v>261</v>
      </c>
      <c r="E64" s="41" t="s">
        <v>565</v>
      </c>
      <c r="F64" s="41" t="s">
        <v>268</v>
      </c>
      <c r="G64" s="31">
        <f t="shared" si="0"/>
        <v>3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>
        <v>3</v>
      </c>
      <c r="AL64" s="19"/>
      <c r="AM64" s="19"/>
      <c r="AN64" s="19"/>
    </row>
    <row r="65" spans="1:40" x14ac:dyDescent="0.2">
      <c r="A65" s="41" t="s">
        <v>145</v>
      </c>
      <c r="B65" s="41" t="s">
        <v>360</v>
      </c>
      <c r="C65" s="41" t="s">
        <v>301</v>
      </c>
      <c r="D65" s="41" t="s">
        <v>261</v>
      </c>
      <c r="E65" s="41" t="s">
        <v>565</v>
      </c>
      <c r="F65" s="41" t="s">
        <v>458</v>
      </c>
      <c r="G65" s="31">
        <f t="shared" si="0"/>
        <v>3</v>
      </c>
      <c r="H65" s="19"/>
      <c r="I65" s="19"/>
      <c r="J65" s="19"/>
      <c r="K65" s="19">
        <v>1</v>
      </c>
      <c r="L65" s="19"/>
      <c r="M65" s="19"/>
      <c r="N65" s="19"/>
      <c r="O65" s="19"/>
      <c r="P65" s="19"/>
      <c r="Q65" s="19"/>
      <c r="R65" s="19"/>
      <c r="S65" s="19">
        <v>2</v>
      </c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</row>
    <row r="66" spans="1:40" x14ac:dyDescent="0.2">
      <c r="A66" s="41" t="s">
        <v>146</v>
      </c>
      <c r="B66" s="41" t="s">
        <v>361</v>
      </c>
      <c r="C66" s="41" t="s">
        <v>301</v>
      </c>
      <c r="D66" s="41" t="s">
        <v>267</v>
      </c>
      <c r="E66" s="41" t="s">
        <v>565</v>
      </c>
      <c r="F66" s="41" t="s">
        <v>265</v>
      </c>
      <c r="G66" s="31">
        <f t="shared" si="0"/>
        <v>2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>
        <v>2</v>
      </c>
      <c r="AG66" s="19"/>
      <c r="AH66" s="19"/>
      <c r="AI66" s="19"/>
      <c r="AJ66" s="19"/>
      <c r="AK66" s="19"/>
      <c r="AL66" s="19"/>
      <c r="AM66" s="19"/>
      <c r="AN66" s="19"/>
    </row>
    <row r="67" spans="1:40" x14ac:dyDescent="0.2">
      <c r="A67" s="41" t="s">
        <v>148</v>
      </c>
      <c r="B67" s="41" t="s">
        <v>362</v>
      </c>
      <c r="C67" s="41" t="s">
        <v>279</v>
      </c>
      <c r="D67" s="41" t="s">
        <v>261</v>
      </c>
      <c r="E67" s="41" t="s">
        <v>565</v>
      </c>
      <c r="F67" s="41" t="s">
        <v>283</v>
      </c>
      <c r="G67" s="31">
        <f t="shared" si="0"/>
        <v>2</v>
      </c>
      <c r="H67" s="19"/>
      <c r="I67" s="19"/>
      <c r="J67" s="19"/>
      <c r="K67" s="19"/>
      <c r="L67" s="19"/>
      <c r="M67" s="19"/>
      <c r="N67" s="19"/>
      <c r="O67" s="19"/>
      <c r="P67" s="19">
        <v>1</v>
      </c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>
        <v>1</v>
      </c>
      <c r="AL67" s="19"/>
      <c r="AM67" s="19"/>
      <c r="AN67" s="19"/>
    </row>
    <row r="68" spans="1:40" x14ac:dyDescent="0.2">
      <c r="A68" s="41" t="s">
        <v>425</v>
      </c>
      <c r="B68" s="41" t="s">
        <v>546</v>
      </c>
      <c r="C68" s="41" t="s">
        <v>331</v>
      </c>
      <c r="D68" s="41" t="s">
        <v>261</v>
      </c>
      <c r="E68" s="41" t="s">
        <v>463</v>
      </c>
      <c r="F68" s="41" t="s">
        <v>329</v>
      </c>
      <c r="G68" s="31">
        <f t="shared" si="0"/>
        <v>9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>
        <v>9</v>
      </c>
      <c r="AF68" s="19"/>
      <c r="AG68" s="19"/>
      <c r="AH68" s="19"/>
      <c r="AI68" s="19"/>
      <c r="AJ68" s="19"/>
      <c r="AK68" s="19"/>
      <c r="AL68" s="19"/>
      <c r="AM68" s="19"/>
      <c r="AN68" s="19"/>
    </row>
    <row r="69" spans="1:40" x14ac:dyDescent="0.2">
      <c r="A69" s="41" t="s">
        <v>149</v>
      </c>
      <c r="B69" s="41" t="s">
        <v>363</v>
      </c>
      <c r="C69" s="41" t="s">
        <v>287</v>
      </c>
      <c r="D69" s="41" t="s">
        <v>261</v>
      </c>
      <c r="E69" s="41" t="s">
        <v>565</v>
      </c>
      <c r="F69" s="41" t="s">
        <v>262</v>
      </c>
      <c r="G69" s="31">
        <f t="shared" si="0"/>
        <v>2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>
        <v>2</v>
      </c>
      <c r="AL69" s="19"/>
      <c r="AM69" s="19"/>
      <c r="AN69" s="19"/>
    </row>
    <row r="70" spans="1:40" x14ac:dyDescent="0.2">
      <c r="A70" s="41" t="s">
        <v>150</v>
      </c>
      <c r="B70" s="41" t="s">
        <v>364</v>
      </c>
      <c r="C70" s="41" t="s">
        <v>318</v>
      </c>
      <c r="D70" s="41" t="s">
        <v>261</v>
      </c>
      <c r="E70" s="41" t="s">
        <v>565</v>
      </c>
      <c r="F70" s="41" t="s">
        <v>268</v>
      </c>
      <c r="G70" s="31">
        <f t="shared" ref="G70:G99" si="1">SUM(H70:AN70)</f>
        <v>2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>
        <v>1</v>
      </c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>
        <v>1</v>
      </c>
      <c r="AN70" s="19"/>
    </row>
    <row r="71" spans="1:40" x14ac:dyDescent="0.2">
      <c r="A71" s="41" t="s">
        <v>151</v>
      </c>
      <c r="B71" s="41" t="s">
        <v>365</v>
      </c>
      <c r="C71" s="41" t="s">
        <v>318</v>
      </c>
      <c r="D71" s="41" t="s">
        <v>261</v>
      </c>
      <c r="E71" s="41" t="s">
        <v>565</v>
      </c>
      <c r="F71" s="41" t="s">
        <v>265</v>
      </c>
      <c r="G71" s="31">
        <f t="shared" si="1"/>
        <v>11</v>
      </c>
      <c r="H71" s="19"/>
      <c r="I71" s="19"/>
      <c r="J71" s="19">
        <v>5</v>
      </c>
      <c r="K71" s="19"/>
      <c r="L71" s="19"/>
      <c r="M71" s="19"/>
      <c r="N71" s="19"/>
      <c r="O71" s="19"/>
      <c r="P71" s="19"/>
      <c r="Q71" s="19"/>
      <c r="R71" s="19"/>
      <c r="S71" s="19">
        <v>1</v>
      </c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>
        <v>5</v>
      </c>
      <c r="AL71" s="19"/>
      <c r="AM71" s="19"/>
      <c r="AN71" s="19"/>
    </row>
    <row r="72" spans="1:40" x14ac:dyDescent="0.2">
      <c r="A72" s="41" t="s">
        <v>156</v>
      </c>
      <c r="B72" s="41" t="s">
        <v>549</v>
      </c>
      <c r="C72" s="41" t="s">
        <v>320</v>
      </c>
      <c r="D72" s="41" t="s">
        <v>261</v>
      </c>
      <c r="E72" s="41" t="s">
        <v>463</v>
      </c>
      <c r="F72" s="41" t="s">
        <v>265</v>
      </c>
      <c r="G72" s="31">
        <f t="shared" si="1"/>
        <v>1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>
        <v>1</v>
      </c>
    </row>
    <row r="73" spans="1:40" x14ac:dyDescent="0.2">
      <c r="A73" s="41" t="s">
        <v>157</v>
      </c>
      <c r="B73" s="41" t="s">
        <v>370</v>
      </c>
      <c r="C73" s="41" t="s">
        <v>275</v>
      </c>
      <c r="D73" s="41" t="s">
        <v>261</v>
      </c>
      <c r="E73" s="41" t="s">
        <v>565</v>
      </c>
      <c r="F73" s="41" t="s">
        <v>268</v>
      </c>
      <c r="G73" s="31">
        <f t="shared" si="1"/>
        <v>6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>
        <v>1</v>
      </c>
      <c r="Y73" s="19"/>
      <c r="Z73" s="19">
        <v>1</v>
      </c>
      <c r="AA73" s="19"/>
      <c r="AB73" s="19"/>
      <c r="AC73" s="19"/>
      <c r="AD73" s="19"/>
      <c r="AE73" s="19"/>
      <c r="AF73" s="19"/>
      <c r="AG73" s="19"/>
      <c r="AH73" s="19"/>
      <c r="AI73" s="19">
        <v>1</v>
      </c>
      <c r="AJ73" s="19"/>
      <c r="AK73" s="19">
        <v>2</v>
      </c>
      <c r="AL73" s="19"/>
      <c r="AM73" s="19"/>
      <c r="AN73" s="19">
        <v>1</v>
      </c>
    </row>
    <row r="74" spans="1:40" x14ac:dyDescent="0.2">
      <c r="A74" s="41" t="s">
        <v>161</v>
      </c>
      <c r="B74" s="41" t="s">
        <v>552</v>
      </c>
      <c r="C74" s="41" t="s">
        <v>318</v>
      </c>
      <c r="D74" s="41" t="s">
        <v>261</v>
      </c>
      <c r="E74" s="41" t="s">
        <v>463</v>
      </c>
      <c r="F74" s="41" t="s">
        <v>278</v>
      </c>
      <c r="G74" s="31">
        <f t="shared" si="1"/>
        <v>3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>
        <v>3</v>
      </c>
      <c r="AL74" s="19"/>
      <c r="AM74" s="19"/>
      <c r="AN74" s="19"/>
    </row>
    <row r="75" spans="1:40" x14ac:dyDescent="0.2">
      <c r="A75" s="41" t="s">
        <v>162</v>
      </c>
      <c r="B75" s="41" t="s">
        <v>372</v>
      </c>
      <c r="C75" s="41" t="s">
        <v>279</v>
      </c>
      <c r="D75" s="41" t="s">
        <v>261</v>
      </c>
      <c r="E75" s="41" t="s">
        <v>565</v>
      </c>
      <c r="F75" s="41" t="s">
        <v>268</v>
      </c>
      <c r="G75" s="31">
        <f t="shared" si="1"/>
        <v>23</v>
      </c>
      <c r="H75" s="19">
        <v>1</v>
      </c>
      <c r="I75" s="19">
        <v>1</v>
      </c>
      <c r="J75" s="19"/>
      <c r="K75" s="19"/>
      <c r="L75" s="19"/>
      <c r="M75" s="19"/>
      <c r="N75" s="19"/>
      <c r="O75" s="19"/>
      <c r="P75" s="19"/>
      <c r="Q75" s="19">
        <v>2</v>
      </c>
      <c r="R75" s="19"/>
      <c r="S75" s="19">
        <v>1</v>
      </c>
      <c r="T75" s="19"/>
      <c r="U75" s="19"/>
      <c r="V75" s="19"/>
      <c r="W75" s="19"/>
      <c r="X75" s="19">
        <v>1</v>
      </c>
      <c r="Y75" s="19"/>
      <c r="Z75" s="19">
        <v>1</v>
      </c>
      <c r="AA75" s="19"/>
      <c r="AB75" s="19"/>
      <c r="AC75" s="19"/>
      <c r="AD75" s="19"/>
      <c r="AE75" s="19">
        <v>1</v>
      </c>
      <c r="AF75" s="19"/>
      <c r="AG75" s="19"/>
      <c r="AH75" s="19"/>
      <c r="AI75" s="19">
        <v>1</v>
      </c>
      <c r="AJ75" s="19">
        <v>1</v>
      </c>
      <c r="AK75" s="19">
        <v>7</v>
      </c>
      <c r="AL75" s="19"/>
      <c r="AM75" s="19">
        <v>1</v>
      </c>
      <c r="AN75" s="19">
        <v>5</v>
      </c>
    </row>
    <row r="76" spans="1:40" x14ac:dyDescent="0.2">
      <c r="A76" s="41" t="s">
        <v>163</v>
      </c>
      <c r="B76" s="41" t="s">
        <v>373</v>
      </c>
      <c r="C76" s="41" t="s">
        <v>279</v>
      </c>
      <c r="D76" s="41" t="s">
        <v>261</v>
      </c>
      <c r="E76" s="41" t="s">
        <v>565</v>
      </c>
      <c r="F76" s="41" t="s">
        <v>268</v>
      </c>
      <c r="G76" s="31">
        <f t="shared" si="1"/>
        <v>4</v>
      </c>
      <c r="H76" s="19"/>
      <c r="I76" s="19"/>
      <c r="J76" s="19"/>
      <c r="K76" s="19"/>
      <c r="L76" s="19"/>
      <c r="M76" s="19"/>
      <c r="N76" s="19"/>
      <c r="O76" s="19"/>
      <c r="P76" s="19"/>
      <c r="Q76" s="19">
        <v>1</v>
      </c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>
        <v>1</v>
      </c>
      <c r="AL76" s="19"/>
      <c r="AM76" s="19"/>
      <c r="AN76" s="19">
        <v>2</v>
      </c>
    </row>
    <row r="77" spans="1:40" x14ac:dyDescent="0.2">
      <c r="A77" s="41" t="s">
        <v>167</v>
      </c>
      <c r="B77" s="41" t="s">
        <v>375</v>
      </c>
      <c r="C77" s="41" t="s">
        <v>279</v>
      </c>
      <c r="D77" s="41" t="s">
        <v>261</v>
      </c>
      <c r="E77" s="41" t="s">
        <v>565</v>
      </c>
      <c r="F77" s="41" t="s">
        <v>268</v>
      </c>
      <c r="G77" s="31">
        <f t="shared" si="1"/>
        <v>29</v>
      </c>
      <c r="H77" s="19"/>
      <c r="I77" s="19"/>
      <c r="J77" s="19"/>
      <c r="K77" s="19">
        <v>1</v>
      </c>
      <c r="L77" s="19"/>
      <c r="M77" s="19"/>
      <c r="N77" s="19">
        <v>1</v>
      </c>
      <c r="O77" s="19"/>
      <c r="P77" s="19"/>
      <c r="Q77" s="19">
        <v>1</v>
      </c>
      <c r="R77" s="19"/>
      <c r="S77" s="19">
        <v>2</v>
      </c>
      <c r="T77" s="19"/>
      <c r="U77" s="19"/>
      <c r="V77" s="19"/>
      <c r="W77" s="19"/>
      <c r="X77" s="19">
        <v>3</v>
      </c>
      <c r="Y77" s="19"/>
      <c r="Z77" s="19"/>
      <c r="AA77" s="19"/>
      <c r="AB77" s="19"/>
      <c r="AC77" s="19"/>
      <c r="AD77" s="19"/>
      <c r="AE77" s="19"/>
      <c r="AF77" s="19">
        <v>4</v>
      </c>
      <c r="AG77" s="19"/>
      <c r="AH77" s="19"/>
      <c r="AI77" s="19">
        <v>1</v>
      </c>
      <c r="AJ77" s="19"/>
      <c r="AK77" s="19">
        <v>12</v>
      </c>
      <c r="AL77" s="19"/>
      <c r="AM77" s="19"/>
      <c r="AN77" s="19">
        <v>4</v>
      </c>
    </row>
    <row r="78" spans="1:40" x14ac:dyDescent="0.2">
      <c r="A78" s="41" t="s">
        <v>168</v>
      </c>
      <c r="B78" s="41" t="s">
        <v>376</v>
      </c>
      <c r="C78" s="41" t="s">
        <v>279</v>
      </c>
      <c r="D78" s="41" t="s">
        <v>261</v>
      </c>
      <c r="E78" s="41" t="s">
        <v>565</v>
      </c>
      <c r="F78" s="41" t="s">
        <v>458</v>
      </c>
      <c r="G78" s="31">
        <f t="shared" si="1"/>
        <v>14</v>
      </c>
      <c r="H78" s="19"/>
      <c r="I78" s="19"/>
      <c r="J78" s="19">
        <v>3</v>
      </c>
      <c r="K78" s="19"/>
      <c r="L78" s="19"/>
      <c r="M78" s="19"/>
      <c r="N78" s="19"/>
      <c r="O78" s="19"/>
      <c r="P78" s="19"/>
      <c r="Q78" s="19"/>
      <c r="R78" s="19"/>
      <c r="S78" s="19">
        <v>2</v>
      </c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>
        <v>2</v>
      </c>
      <c r="AF78" s="19">
        <v>4</v>
      </c>
      <c r="AG78" s="19"/>
      <c r="AH78" s="19"/>
      <c r="AI78" s="19"/>
      <c r="AJ78" s="19"/>
      <c r="AK78" s="19"/>
      <c r="AL78" s="19"/>
      <c r="AM78" s="19"/>
      <c r="AN78" s="19">
        <v>3</v>
      </c>
    </row>
    <row r="79" spans="1:40" x14ac:dyDescent="0.2">
      <c r="A79" s="41" t="s">
        <v>169</v>
      </c>
      <c r="B79" s="41" t="s">
        <v>170</v>
      </c>
      <c r="C79" s="41" t="s">
        <v>279</v>
      </c>
      <c r="D79" s="41" t="s">
        <v>261</v>
      </c>
      <c r="E79" s="41" t="s">
        <v>565</v>
      </c>
      <c r="F79" s="41" t="s">
        <v>265</v>
      </c>
      <c r="G79" s="31">
        <f t="shared" si="1"/>
        <v>2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>
        <v>2</v>
      </c>
    </row>
    <row r="80" spans="1:40" x14ac:dyDescent="0.2">
      <c r="A80" s="41" t="s">
        <v>173</v>
      </c>
      <c r="B80" s="41" t="s">
        <v>377</v>
      </c>
      <c r="C80" s="41" t="s">
        <v>279</v>
      </c>
      <c r="D80" s="41" t="s">
        <v>261</v>
      </c>
      <c r="E80" s="41" t="s">
        <v>565</v>
      </c>
      <c r="F80" s="41" t="s">
        <v>265</v>
      </c>
      <c r="G80" s="31">
        <f t="shared" si="1"/>
        <v>2</v>
      </c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>
        <v>2</v>
      </c>
    </row>
    <row r="81" spans="1:40" x14ac:dyDescent="0.2">
      <c r="A81" s="41" t="s">
        <v>174</v>
      </c>
      <c r="B81" s="41" t="s">
        <v>215</v>
      </c>
      <c r="C81" s="41" t="s">
        <v>279</v>
      </c>
      <c r="D81" s="41" t="s">
        <v>261</v>
      </c>
      <c r="E81" s="41" t="s">
        <v>565</v>
      </c>
      <c r="F81" s="41" t="s">
        <v>283</v>
      </c>
      <c r="G81" s="31">
        <f t="shared" si="1"/>
        <v>1</v>
      </c>
      <c r="H81" s="19"/>
      <c r="I81" s="19"/>
      <c r="J81" s="19"/>
      <c r="K81" s="19"/>
      <c r="L81" s="19"/>
      <c r="M81" s="19"/>
      <c r="N81" s="19"/>
      <c r="O81" s="19"/>
      <c r="P81" s="19"/>
      <c r="Q81" s="19">
        <v>1</v>
      </c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</row>
    <row r="82" spans="1:40" x14ac:dyDescent="0.2">
      <c r="A82" s="41" t="s">
        <v>175</v>
      </c>
      <c r="B82" s="41" t="s">
        <v>378</v>
      </c>
      <c r="C82" s="41" t="s">
        <v>279</v>
      </c>
      <c r="D82" s="41" t="s">
        <v>261</v>
      </c>
      <c r="E82" s="41" t="s">
        <v>565</v>
      </c>
      <c r="F82" s="41" t="s">
        <v>265</v>
      </c>
      <c r="G82" s="31">
        <f t="shared" si="1"/>
        <v>2</v>
      </c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>
        <v>2</v>
      </c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</row>
    <row r="83" spans="1:40" x14ac:dyDescent="0.2">
      <c r="A83" s="41" t="s">
        <v>183</v>
      </c>
      <c r="B83" s="41" t="s">
        <v>382</v>
      </c>
      <c r="C83" s="41" t="s">
        <v>279</v>
      </c>
      <c r="D83" s="41" t="s">
        <v>261</v>
      </c>
      <c r="E83" s="41" t="s">
        <v>565</v>
      </c>
      <c r="F83" s="41" t="s">
        <v>283</v>
      </c>
      <c r="G83" s="31">
        <f t="shared" si="1"/>
        <v>14</v>
      </c>
      <c r="H83" s="19"/>
      <c r="I83" s="19"/>
      <c r="J83" s="19">
        <v>8</v>
      </c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>
        <v>4</v>
      </c>
      <c r="AG83" s="19"/>
      <c r="AH83" s="19"/>
      <c r="AI83" s="19"/>
      <c r="AJ83" s="19"/>
      <c r="AK83" s="19"/>
      <c r="AL83" s="19">
        <v>2</v>
      </c>
      <c r="AM83" s="19"/>
      <c r="AN83" s="19"/>
    </row>
    <row r="84" spans="1:40" x14ac:dyDescent="0.2">
      <c r="A84" s="41" t="s">
        <v>185</v>
      </c>
      <c r="B84" s="41" t="s">
        <v>383</v>
      </c>
      <c r="C84" s="41" t="s">
        <v>279</v>
      </c>
      <c r="D84" s="41" t="s">
        <v>267</v>
      </c>
      <c r="E84" s="41" t="s">
        <v>565</v>
      </c>
      <c r="F84" s="41" t="s">
        <v>270</v>
      </c>
      <c r="G84" s="31">
        <f t="shared" si="1"/>
        <v>1</v>
      </c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>
        <v>1</v>
      </c>
      <c r="AL84" s="19"/>
      <c r="AM84" s="19"/>
      <c r="AN84" s="19"/>
    </row>
    <row r="85" spans="1:40" x14ac:dyDescent="0.2">
      <c r="A85" s="41" t="s">
        <v>188</v>
      </c>
      <c r="B85" s="41" t="s">
        <v>386</v>
      </c>
      <c r="C85" s="41" t="s">
        <v>279</v>
      </c>
      <c r="D85" s="41" t="s">
        <v>261</v>
      </c>
      <c r="E85" s="41" t="s">
        <v>565</v>
      </c>
      <c r="F85" s="41" t="s">
        <v>295</v>
      </c>
      <c r="G85" s="31">
        <f t="shared" si="1"/>
        <v>7</v>
      </c>
      <c r="H85" s="19"/>
      <c r="I85" s="19"/>
      <c r="J85" s="19">
        <v>6</v>
      </c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>
        <v>1</v>
      </c>
      <c r="AM85" s="19"/>
      <c r="AN85" s="19"/>
    </row>
    <row r="86" spans="1:40" x14ac:dyDescent="0.2">
      <c r="A86" s="41" t="s">
        <v>519</v>
      </c>
      <c r="B86" s="41" t="s">
        <v>557</v>
      </c>
      <c r="C86" s="41" t="s">
        <v>279</v>
      </c>
      <c r="D86" s="41" t="s">
        <v>261</v>
      </c>
      <c r="E86" s="41" t="s">
        <v>469</v>
      </c>
      <c r="F86" s="41" t="s">
        <v>329</v>
      </c>
      <c r="G86" s="31">
        <f t="shared" si="1"/>
        <v>2</v>
      </c>
      <c r="H86" s="19"/>
      <c r="I86" s="19"/>
      <c r="J86" s="19"/>
      <c r="K86" s="19"/>
      <c r="L86" s="19"/>
      <c r="M86" s="19">
        <v>1</v>
      </c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>
        <v>1</v>
      </c>
      <c r="AN86" s="19"/>
    </row>
    <row r="87" spans="1:40" x14ac:dyDescent="0.2">
      <c r="A87" s="41" t="s">
        <v>494</v>
      </c>
      <c r="B87" s="41" t="s">
        <v>495</v>
      </c>
      <c r="C87" s="41" t="s">
        <v>279</v>
      </c>
      <c r="D87" s="41" t="s">
        <v>261</v>
      </c>
      <c r="E87" s="41" t="s">
        <v>469</v>
      </c>
      <c r="F87" s="41" t="s">
        <v>284</v>
      </c>
      <c r="G87" s="31">
        <f t="shared" si="1"/>
        <v>1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>
        <v>1</v>
      </c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</row>
    <row r="88" spans="1:40" x14ac:dyDescent="0.2">
      <c r="A88" s="41" t="s">
        <v>428</v>
      </c>
      <c r="B88" s="41" t="s">
        <v>439</v>
      </c>
      <c r="C88" s="41" t="s">
        <v>279</v>
      </c>
      <c r="D88" s="41" t="s">
        <v>267</v>
      </c>
      <c r="E88" s="41" t="s">
        <v>463</v>
      </c>
      <c r="F88" s="41" t="s">
        <v>284</v>
      </c>
      <c r="G88" s="31">
        <f t="shared" si="1"/>
        <v>3</v>
      </c>
      <c r="H88" s="19"/>
      <c r="I88" s="19"/>
      <c r="J88" s="19"/>
      <c r="K88" s="19">
        <v>1</v>
      </c>
      <c r="L88" s="19"/>
      <c r="M88" s="19"/>
      <c r="N88" s="19"/>
      <c r="O88" s="19"/>
      <c r="P88" s="19"/>
      <c r="Q88" s="19"/>
      <c r="R88" s="19"/>
      <c r="S88" s="19">
        <v>1</v>
      </c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>
        <v>1</v>
      </c>
      <c r="AM88" s="19"/>
      <c r="AN88" s="19"/>
    </row>
    <row r="89" spans="1:40" x14ac:dyDescent="0.2">
      <c r="A89" s="41" t="s">
        <v>195</v>
      </c>
      <c r="B89" s="41" t="s">
        <v>392</v>
      </c>
      <c r="C89" s="41" t="s">
        <v>303</v>
      </c>
      <c r="D89" s="41" t="s">
        <v>261</v>
      </c>
      <c r="E89" s="41" t="s">
        <v>565</v>
      </c>
      <c r="F89" s="41" t="s">
        <v>268</v>
      </c>
      <c r="G89" s="31">
        <f t="shared" si="1"/>
        <v>27</v>
      </c>
      <c r="H89" s="19"/>
      <c r="I89" s="19"/>
      <c r="J89" s="19">
        <v>2</v>
      </c>
      <c r="K89" s="19">
        <v>1</v>
      </c>
      <c r="L89" s="19"/>
      <c r="M89" s="19">
        <v>2</v>
      </c>
      <c r="N89" s="19"/>
      <c r="O89" s="19"/>
      <c r="P89" s="19"/>
      <c r="Q89" s="19">
        <v>2</v>
      </c>
      <c r="R89" s="19"/>
      <c r="S89" s="19">
        <v>1</v>
      </c>
      <c r="T89" s="19"/>
      <c r="U89" s="19">
        <v>1</v>
      </c>
      <c r="V89" s="19"/>
      <c r="W89" s="19"/>
      <c r="X89" s="19"/>
      <c r="Y89" s="19"/>
      <c r="Z89" s="19"/>
      <c r="AA89" s="19"/>
      <c r="AB89" s="19"/>
      <c r="AC89" s="19">
        <v>1</v>
      </c>
      <c r="AD89" s="19">
        <v>1</v>
      </c>
      <c r="AE89" s="19">
        <v>1</v>
      </c>
      <c r="AF89" s="19"/>
      <c r="AG89" s="19"/>
      <c r="AH89" s="19"/>
      <c r="AI89" s="19"/>
      <c r="AJ89" s="19"/>
      <c r="AK89" s="19">
        <v>3</v>
      </c>
      <c r="AL89" s="19">
        <v>1</v>
      </c>
      <c r="AM89" s="19"/>
      <c r="AN89" s="19">
        <v>11</v>
      </c>
    </row>
    <row r="90" spans="1:40" x14ac:dyDescent="0.2">
      <c r="A90" s="41" t="s">
        <v>196</v>
      </c>
      <c r="B90" s="41" t="s">
        <v>393</v>
      </c>
      <c r="C90" s="41" t="s">
        <v>303</v>
      </c>
      <c r="D90" s="41" t="s">
        <v>261</v>
      </c>
      <c r="E90" s="41" t="s">
        <v>565</v>
      </c>
      <c r="F90" s="41" t="s">
        <v>268</v>
      </c>
      <c r="G90" s="31">
        <f t="shared" si="1"/>
        <v>8</v>
      </c>
      <c r="H90" s="19"/>
      <c r="I90" s="19"/>
      <c r="J90" s="19"/>
      <c r="K90" s="19"/>
      <c r="L90" s="19"/>
      <c r="M90" s="19"/>
      <c r="N90" s="19"/>
      <c r="O90" s="19"/>
      <c r="P90" s="19"/>
      <c r="Q90" s="19">
        <v>2</v>
      </c>
      <c r="R90" s="19">
        <v>1</v>
      </c>
      <c r="S90" s="19">
        <v>1</v>
      </c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>
        <v>1</v>
      </c>
      <c r="AF90" s="19"/>
      <c r="AG90" s="19"/>
      <c r="AH90" s="19"/>
      <c r="AI90" s="19"/>
      <c r="AJ90" s="19"/>
      <c r="AK90" s="19">
        <v>3</v>
      </c>
      <c r="AL90" s="19"/>
      <c r="AM90" s="19"/>
      <c r="AN90" s="19"/>
    </row>
    <row r="91" spans="1:40" x14ac:dyDescent="0.2">
      <c r="A91" s="41" t="s">
        <v>197</v>
      </c>
      <c r="B91" s="41" t="s">
        <v>394</v>
      </c>
      <c r="C91" s="41" t="s">
        <v>303</v>
      </c>
      <c r="D91" s="41" t="s">
        <v>261</v>
      </c>
      <c r="E91" s="41" t="s">
        <v>565</v>
      </c>
      <c r="F91" s="41" t="s">
        <v>458</v>
      </c>
      <c r="G91" s="31">
        <f t="shared" si="1"/>
        <v>1</v>
      </c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>
        <v>1</v>
      </c>
      <c r="AL91" s="19"/>
      <c r="AM91" s="19"/>
      <c r="AN91" s="19"/>
    </row>
    <row r="92" spans="1:40" x14ac:dyDescent="0.2">
      <c r="A92" s="41" t="s">
        <v>199</v>
      </c>
      <c r="B92" s="41" t="s">
        <v>395</v>
      </c>
      <c r="C92" s="41" t="s">
        <v>303</v>
      </c>
      <c r="D92" s="41" t="s">
        <v>261</v>
      </c>
      <c r="E92" s="41" t="s">
        <v>565</v>
      </c>
      <c r="F92" s="41" t="s">
        <v>268</v>
      </c>
      <c r="G92" s="31">
        <f t="shared" si="1"/>
        <v>9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>
        <v>1</v>
      </c>
      <c r="S92" s="19">
        <v>3</v>
      </c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>
        <v>1</v>
      </c>
      <c r="AG92" s="19"/>
      <c r="AH92" s="19"/>
      <c r="AI92" s="19">
        <v>1</v>
      </c>
      <c r="AJ92" s="19"/>
      <c r="AK92" s="19">
        <v>1</v>
      </c>
      <c r="AL92" s="19"/>
      <c r="AM92" s="19">
        <v>1</v>
      </c>
      <c r="AN92" s="19">
        <v>1</v>
      </c>
    </row>
    <row r="93" spans="1:40" x14ac:dyDescent="0.2">
      <c r="A93" s="41" t="s">
        <v>200</v>
      </c>
      <c r="B93" s="41" t="s">
        <v>214</v>
      </c>
      <c r="C93" s="41" t="s">
        <v>303</v>
      </c>
      <c r="D93" s="41" t="s">
        <v>261</v>
      </c>
      <c r="E93" s="41" t="s">
        <v>565</v>
      </c>
      <c r="F93" s="41" t="s">
        <v>268</v>
      </c>
      <c r="G93" s="31">
        <f t="shared" si="1"/>
        <v>17</v>
      </c>
      <c r="H93" s="19"/>
      <c r="I93" s="19"/>
      <c r="J93" s="19">
        <v>6</v>
      </c>
      <c r="K93" s="19"/>
      <c r="L93" s="19"/>
      <c r="M93" s="19"/>
      <c r="N93" s="19"/>
      <c r="O93" s="19"/>
      <c r="P93" s="19"/>
      <c r="Q93" s="19"/>
      <c r="R93" s="19"/>
      <c r="S93" s="19">
        <v>4</v>
      </c>
      <c r="T93" s="19"/>
      <c r="U93" s="19"/>
      <c r="V93" s="19"/>
      <c r="W93" s="19"/>
      <c r="X93" s="19"/>
      <c r="Y93" s="19"/>
      <c r="Z93" s="19"/>
      <c r="AA93" s="19"/>
      <c r="AB93" s="19">
        <v>2</v>
      </c>
      <c r="AC93" s="19"/>
      <c r="AD93" s="19"/>
      <c r="AE93" s="19">
        <v>2</v>
      </c>
      <c r="AF93" s="19"/>
      <c r="AG93" s="19"/>
      <c r="AH93" s="19"/>
      <c r="AI93" s="19"/>
      <c r="AJ93" s="19"/>
      <c r="AK93" s="19">
        <v>1</v>
      </c>
      <c r="AL93" s="19">
        <v>2</v>
      </c>
      <c r="AM93" s="19"/>
      <c r="AN93" s="19"/>
    </row>
    <row r="94" spans="1:40" x14ac:dyDescent="0.2">
      <c r="A94" s="41" t="s">
        <v>204</v>
      </c>
      <c r="B94" s="41" t="s">
        <v>560</v>
      </c>
      <c r="C94" s="41" t="s">
        <v>303</v>
      </c>
      <c r="D94" s="41" t="s">
        <v>267</v>
      </c>
      <c r="E94" s="41" t="s">
        <v>463</v>
      </c>
      <c r="F94" s="41" t="s">
        <v>265</v>
      </c>
      <c r="G94" s="31">
        <f t="shared" si="1"/>
        <v>2</v>
      </c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>
        <v>2</v>
      </c>
      <c r="AL94" s="19"/>
      <c r="AM94" s="19"/>
      <c r="AN94" s="19"/>
    </row>
    <row r="95" spans="1:40" x14ac:dyDescent="0.2">
      <c r="A95" s="41" t="s">
        <v>208</v>
      </c>
      <c r="B95" s="41" t="s">
        <v>400</v>
      </c>
      <c r="C95" s="41" t="s">
        <v>303</v>
      </c>
      <c r="D95" s="41" t="s">
        <v>267</v>
      </c>
      <c r="E95" s="41" t="s">
        <v>463</v>
      </c>
      <c r="F95" s="41" t="s">
        <v>273</v>
      </c>
      <c r="G95" s="31">
        <f t="shared" si="1"/>
        <v>1</v>
      </c>
      <c r="H95" s="19"/>
      <c r="I95" s="19"/>
      <c r="J95" s="19"/>
      <c r="K95" s="19"/>
      <c r="L95" s="19"/>
      <c r="M95" s="19"/>
      <c r="N95" s="19"/>
      <c r="O95" s="19"/>
      <c r="P95" s="19"/>
      <c r="Q95" s="19">
        <v>1</v>
      </c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</row>
    <row r="96" spans="1:40" x14ac:dyDescent="0.2">
      <c r="A96" s="41" t="s">
        <v>211</v>
      </c>
      <c r="B96" s="41" t="s">
        <v>496</v>
      </c>
      <c r="C96" s="41" t="s">
        <v>303</v>
      </c>
      <c r="D96" s="41" t="s">
        <v>261</v>
      </c>
      <c r="E96" s="41" t="s">
        <v>565</v>
      </c>
      <c r="F96" s="41" t="s">
        <v>313</v>
      </c>
      <c r="G96" s="31">
        <f t="shared" si="1"/>
        <v>4</v>
      </c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>
        <v>4</v>
      </c>
      <c r="AG96" s="19"/>
      <c r="AH96" s="19"/>
      <c r="AI96" s="19"/>
      <c r="AJ96" s="19"/>
      <c r="AK96" s="19"/>
      <c r="AL96" s="19"/>
      <c r="AM96" s="19"/>
      <c r="AN96" s="19"/>
    </row>
    <row r="97" spans="1:40" x14ac:dyDescent="0.2">
      <c r="A97" s="41" t="s">
        <v>499</v>
      </c>
      <c r="B97" s="41" t="s">
        <v>500</v>
      </c>
      <c r="C97" s="41" t="s">
        <v>303</v>
      </c>
      <c r="D97" s="41" t="s">
        <v>261</v>
      </c>
      <c r="E97" s="41" t="s">
        <v>469</v>
      </c>
      <c r="F97" s="41" t="s">
        <v>313</v>
      </c>
      <c r="G97" s="31">
        <f t="shared" si="1"/>
        <v>1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>
        <v>1</v>
      </c>
    </row>
    <row r="98" spans="1:40" x14ac:dyDescent="0.2">
      <c r="A98" s="41" t="s">
        <v>212</v>
      </c>
      <c r="B98" s="41" t="s">
        <v>441</v>
      </c>
      <c r="C98" s="41" t="s">
        <v>299</v>
      </c>
      <c r="D98" s="41" t="s">
        <v>261</v>
      </c>
      <c r="E98" s="41" t="s">
        <v>565</v>
      </c>
      <c r="F98" s="41" t="s">
        <v>458</v>
      </c>
      <c r="G98" s="31">
        <f t="shared" si="1"/>
        <v>5</v>
      </c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>
        <v>1</v>
      </c>
      <c r="AG98" s="19"/>
      <c r="AH98" s="19"/>
      <c r="AI98" s="19">
        <v>1</v>
      </c>
      <c r="AJ98" s="19"/>
      <c r="AK98" s="19">
        <v>3</v>
      </c>
      <c r="AL98" s="19"/>
      <c r="AM98" s="19"/>
      <c r="AN98" s="19"/>
    </row>
    <row r="99" spans="1:40" x14ac:dyDescent="0.2">
      <c r="A99" s="66" t="s">
        <v>445</v>
      </c>
      <c r="B99" s="67"/>
      <c r="C99" s="67"/>
      <c r="D99" s="67"/>
      <c r="E99" s="67"/>
      <c r="F99" s="68"/>
      <c r="G99" s="72">
        <f>SUM(H99:AN99)</f>
        <v>1657</v>
      </c>
      <c r="H99" s="44">
        <v>12</v>
      </c>
      <c r="I99" s="44">
        <v>15</v>
      </c>
      <c r="J99" s="44">
        <v>12</v>
      </c>
      <c r="K99" s="44">
        <v>12</v>
      </c>
      <c r="L99" s="44">
        <v>4</v>
      </c>
      <c r="M99" s="44">
        <v>23</v>
      </c>
      <c r="N99" s="44">
        <v>52</v>
      </c>
      <c r="O99" s="44">
        <v>4</v>
      </c>
      <c r="P99" s="44">
        <v>12</v>
      </c>
      <c r="Q99" s="44">
        <v>133</v>
      </c>
      <c r="R99" s="44">
        <v>54</v>
      </c>
      <c r="S99" s="44">
        <v>635</v>
      </c>
      <c r="T99" s="44">
        <v>17</v>
      </c>
      <c r="U99" s="44">
        <v>2</v>
      </c>
      <c r="V99" s="44">
        <v>1</v>
      </c>
      <c r="W99" s="44"/>
      <c r="X99" s="44">
        <v>68</v>
      </c>
      <c r="Y99" s="44"/>
      <c r="Z99" s="44">
        <v>20</v>
      </c>
      <c r="AA99" s="44"/>
      <c r="AB99" s="44">
        <v>2</v>
      </c>
      <c r="AC99" s="44">
        <v>81</v>
      </c>
      <c r="AD99" s="44">
        <v>3</v>
      </c>
      <c r="AE99" s="44">
        <v>19</v>
      </c>
      <c r="AF99" s="44">
        <v>17</v>
      </c>
      <c r="AG99" s="44">
        <v>1</v>
      </c>
      <c r="AH99" s="44">
        <v>11</v>
      </c>
      <c r="AI99" s="44">
        <v>27</v>
      </c>
      <c r="AJ99" s="44">
        <v>7</v>
      </c>
      <c r="AK99" s="44">
        <v>238</v>
      </c>
      <c r="AL99" s="44">
        <v>9</v>
      </c>
      <c r="AM99" s="44">
        <v>40</v>
      </c>
      <c r="AN99" s="44">
        <v>126</v>
      </c>
    </row>
    <row r="101" spans="1:40" s="36" customFormat="1" x14ac:dyDescent="0.2">
      <c r="A101" s="10"/>
      <c r="B101" s="32"/>
      <c r="C101" s="33"/>
      <c r="D101" s="33"/>
      <c r="E101" s="33"/>
      <c r="F101" s="34" t="s">
        <v>442</v>
      </c>
      <c r="G101" s="38">
        <f>SUM(G5:G99)</f>
        <v>2320</v>
      </c>
      <c r="H101" s="37">
        <f>SUM(H5:H99)</f>
        <v>15</v>
      </c>
      <c r="I101" s="37">
        <f>SUM(I5:I99)</f>
        <v>21</v>
      </c>
      <c r="J101" s="37">
        <f>SUM(J5:J99)</f>
        <v>59</v>
      </c>
      <c r="K101" s="37">
        <f>SUM(K5:K99)</f>
        <v>20</v>
      </c>
      <c r="L101" s="37">
        <f>SUM(L5:L99)</f>
        <v>4</v>
      </c>
      <c r="M101" s="37">
        <f>SUM(M5:M99)</f>
        <v>41</v>
      </c>
      <c r="N101" s="37">
        <f>SUM(N5:N99)</f>
        <v>54</v>
      </c>
      <c r="O101" s="37">
        <f>SUM(O5:O99)</f>
        <v>5</v>
      </c>
      <c r="P101" s="37">
        <f>SUM(P5:P99)</f>
        <v>17</v>
      </c>
      <c r="Q101" s="37">
        <f>SUM(Q5:Q99)</f>
        <v>162</v>
      </c>
      <c r="R101" s="37">
        <f>SUM(R5:R99)</f>
        <v>57</v>
      </c>
      <c r="S101" s="37">
        <f>SUM(S5:S99)</f>
        <v>675</v>
      </c>
      <c r="T101" s="37">
        <f>SUM(T5:T99)</f>
        <v>18</v>
      </c>
      <c r="U101" s="37">
        <f>SUM(U5:U99)</f>
        <v>3</v>
      </c>
      <c r="V101" s="37">
        <f>SUM(V5:V99)</f>
        <v>2</v>
      </c>
      <c r="W101" s="37">
        <f>SUM(W5:W99)</f>
        <v>0</v>
      </c>
      <c r="X101" s="37">
        <f>SUM(X5:X99)</f>
        <v>81</v>
      </c>
      <c r="Y101" s="37">
        <f>SUM(Y5:Y99)</f>
        <v>0</v>
      </c>
      <c r="Z101" s="37">
        <f>SUM(Z5:Z99)</f>
        <v>31</v>
      </c>
      <c r="AA101" s="37">
        <f>SUM(AA5:AA99)</f>
        <v>0</v>
      </c>
      <c r="AB101" s="37">
        <f>SUM(AB5:AB99)</f>
        <v>21</v>
      </c>
      <c r="AC101" s="37">
        <f>SUM(AC5:AC99)</f>
        <v>90</v>
      </c>
      <c r="AD101" s="37">
        <f>SUM(AD5:AD99)</f>
        <v>6</v>
      </c>
      <c r="AE101" s="37">
        <f>SUM(AE5:AE99)</f>
        <v>69</v>
      </c>
      <c r="AF101" s="37">
        <f>SUM(AF5:AF99)</f>
        <v>113</v>
      </c>
      <c r="AG101" s="37">
        <f>SUM(AG5:AG99)</f>
        <v>7</v>
      </c>
      <c r="AH101" s="37">
        <f>SUM(AH5:AH99)</f>
        <v>11</v>
      </c>
      <c r="AI101" s="37">
        <f>SUM(AI5:AI99)</f>
        <v>54</v>
      </c>
      <c r="AJ101" s="37">
        <f>SUM(AJ5:AJ99)</f>
        <v>8</v>
      </c>
      <c r="AK101" s="37">
        <f>SUM(AK5:AK99)</f>
        <v>408</v>
      </c>
      <c r="AL101" s="37">
        <f>SUM(AL5:AL99)</f>
        <v>22</v>
      </c>
      <c r="AM101" s="37">
        <f>SUM(AM5:AM99)</f>
        <v>59</v>
      </c>
      <c r="AN101" s="37">
        <f>SUM(AN5:AN99)</f>
        <v>187</v>
      </c>
    </row>
  </sheetData>
  <mergeCells count="1">
    <mergeCell ref="A99:F9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H215"/>
  <sheetViews>
    <sheetView workbookViewId="0">
      <pane xSplit="5" ySplit="5" topLeftCell="F6" activePane="bottomRight" state="frozen"/>
      <selection pane="topRight" activeCell="F1" sqref="F1"/>
      <selection pane="bottomLeft" activeCell="A9" sqref="A9"/>
      <selection pane="bottomRight" activeCell="D2" sqref="D2"/>
    </sheetView>
  </sheetViews>
  <sheetFormatPr defaultRowHeight="12.75" x14ac:dyDescent="0.2"/>
  <cols>
    <col min="1" max="1" width="7.7109375" style="1" customWidth="1"/>
    <col min="2" max="2" width="17.28515625" style="1" customWidth="1"/>
    <col min="3" max="3" width="55.140625" style="23" customWidth="1"/>
    <col min="4" max="4" width="20.7109375" style="21" bestFit="1" customWidth="1"/>
    <col min="5" max="5" width="13.28515625" style="21" bestFit="1" customWidth="1"/>
    <col min="6" max="6" width="11.42578125" style="11" customWidth="1"/>
    <col min="7" max="7" width="10.85546875" style="11" customWidth="1"/>
    <col min="8" max="8" width="10.42578125" style="18" customWidth="1"/>
    <col min="9" max="16384" width="9.140625" style="1"/>
  </cols>
  <sheetData>
    <row r="1" spans="1:8" x14ac:dyDescent="0.2">
      <c r="A1" s="10" t="s">
        <v>510</v>
      </c>
      <c r="B1" s="4"/>
      <c r="C1" s="22"/>
      <c r="E1" s="1"/>
      <c r="G1" s="18"/>
    </row>
    <row r="2" spans="1:8" x14ac:dyDescent="0.2">
      <c r="A2" s="12" t="s">
        <v>254</v>
      </c>
      <c r="C2" s="22"/>
      <c r="D2" s="70"/>
      <c r="E2" s="1"/>
      <c r="G2" s="18"/>
    </row>
    <row r="3" spans="1:8" x14ac:dyDescent="0.2">
      <c r="A3" s="12" t="s">
        <v>255</v>
      </c>
      <c r="C3" s="22"/>
      <c r="E3" s="1"/>
      <c r="G3" s="18"/>
    </row>
    <row r="4" spans="1:8" x14ac:dyDescent="0.2">
      <c r="B4" s="12"/>
      <c r="D4" s="11"/>
    </row>
    <row r="5" spans="1:8" ht="51" x14ac:dyDescent="0.2">
      <c r="A5" s="16" t="s">
        <v>408</v>
      </c>
      <c r="B5" s="16" t="s">
        <v>256</v>
      </c>
      <c r="C5" s="16" t="s">
        <v>257</v>
      </c>
      <c r="D5" s="16" t="s">
        <v>258</v>
      </c>
      <c r="E5" s="16" t="s">
        <v>503</v>
      </c>
      <c r="F5" s="16" t="s">
        <v>251</v>
      </c>
      <c r="G5" s="16" t="s">
        <v>252</v>
      </c>
      <c r="H5" s="16" t="s">
        <v>253</v>
      </c>
    </row>
    <row r="6" spans="1:8" x14ac:dyDescent="0.2">
      <c r="A6" s="19">
        <v>1</v>
      </c>
      <c r="B6" s="41" t="s">
        <v>78</v>
      </c>
      <c r="C6" s="41" t="s">
        <v>319</v>
      </c>
      <c r="D6" s="41" t="s">
        <v>320</v>
      </c>
      <c r="E6" s="41" t="s">
        <v>261</v>
      </c>
      <c r="F6" s="52">
        <v>992</v>
      </c>
      <c r="G6" s="52">
        <v>34</v>
      </c>
      <c r="H6" s="5">
        <v>1026</v>
      </c>
    </row>
    <row r="7" spans="1:8" x14ac:dyDescent="0.2">
      <c r="A7" s="19">
        <v>2</v>
      </c>
      <c r="B7" s="41" t="s">
        <v>162</v>
      </c>
      <c r="C7" s="41" t="s">
        <v>372</v>
      </c>
      <c r="D7" s="41" t="s">
        <v>279</v>
      </c>
      <c r="E7" s="41" t="s">
        <v>261</v>
      </c>
      <c r="F7" s="52">
        <v>903</v>
      </c>
      <c r="G7" s="52">
        <v>23</v>
      </c>
      <c r="H7" s="24">
        <v>926</v>
      </c>
    </row>
    <row r="8" spans="1:8" x14ac:dyDescent="0.2">
      <c r="A8" s="19">
        <v>3</v>
      </c>
      <c r="B8" s="41" t="s">
        <v>100</v>
      </c>
      <c r="C8" s="41" t="s">
        <v>330</v>
      </c>
      <c r="D8" s="41" t="s">
        <v>331</v>
      </c>
      <c r="E8" s="41" t="s">
        <v>261</v>
      </c>
      <c r="F8" s="52">
        <v>878</v>
      </c>
      <c r="G8" s="52">
        <v>13</v>
      </c>
      <c r="H8" s="24">
        <v>891</v>
      </c>
    </row>
    <row r="9" spans="1:8" x14ac:dyDescent="0.2">
      <c r="A9" s="19">
        <v>4</v>
      </c>
      <c r="B9" s="41" t="s">
        <v>80</v>
      </c>
      <c r="C9" s="41" t="s">
        <v>321</v>
      </c>
      <c r="D9" s="41" t="s">
        <v>320</v>
      </c>
      <c r="E9" s="41" t="s">
        <v>261</v>
      </c>
      <c r="F9" s="52">
        <v>483</v>
      </c>
      <c r="G9" s="52">
        <v>51</v>
      </c>
      <c r="H9" s="24">
        <v>534</v>
      </c>
    </row>
    <row r="10" spans="1:8" x14ac:dyDescent="0.2">
      <c r="A10" s="19">
        <v>5</v>
      </c>
      <c r="B10" s="41" t="s">
        <v>195</v>
      </c>
      <c r="C10" s="41" t="s">
        <v>392</v>
      </c>
      <c r="D10" s="41" t="s">
        <v>303</v>
      </c>
      <c r="E10" s="41" t="s">
        <v>261</v>
      </c>
      <c r="F10" s="52">
        <v>496</v>
      </c>
      <c r="G10" s="52">
        <v>27</v>
      </c>
      <c r="H10" s="24">
        <v>523</v>
      </c>
    </row>
    <row r="11" spans="1:8" x14ac:dyDescent="0.2">
      <c r="A11" s="19">
        <v>6</v>
      </c>
      <c r="B11" s="41" t="s">
        <v>125</v>
      </c>
      <c r="C11" s="41" t="s">
        <v>346</v>
      </c>
      <c r="D11" s="41" t="s">
        <v>305</v>
      </c>
      <c r="E11" s="41" t="s">
        <v>261</v>
      </c>
      <c r="F11" s="52">
        <v>473</v>
      </c>
      <c r="G11" s="52">
        <v>22</v>
      </c>
      <c r="H11" s="24">
        <v>495</v>
      </c>
    </row>
    <row r="12" spans="1:8" x14ac:dyDescent="0.2">
      <c r="A12" s="19">
        <v>7</v>
      </c>
      <c r="B12" s="41" t="s">
        <v>163</v>
      </c>
      <c r="C12" s="41" t="s">
        <v>373</v>
      </c>
      <c r="D12" s="41" t="s">
        <v>279</v>
      </c>
      <c r="E12" s="41" t="s">
        <v>261</v>
      </c>
      <c r="F12" s="52">
        <v>430</v>
      </c>
      <c r="G12" s="52">
        <v>4</v>
      </c>
      <c r="H12" s="24">
        <v>434</v>
      </c>
    </row>
    <row r="13" spans="1:8" x14ac:dyDescent="0.2">
      <c r="A13" s="19">
        <v>8</v>
      </c>
      <c r="B13" s="41" t="s">
        <v>101</v>
      </c>
      <c r="C13" s="41" t="s">
        <v>332</v>
      </c>
      <c r="D13" s="41" t="s">
        <v>331</v>
      </c>
      <c r="E13" s="41" t="s">
        <v>261</v>
      </c>
      <c r="F13" s="52">
        <v>384</v>
      </c>
      <c r="G13" s="52">
        <v>20</v>
      </c>
      <c r="H13" s="24">
        <v>404</v>
      </c>
    </row>
    <row r="14" spans="1:8" x14ac:dyDescent="0.2">
      <c r="A14" s="19">
        <v>9</v>
      </c>
      <c r="B14" s="41" t="s">
        <v>41</v>
      </c>
      <c r="C14" s="41" t="s">
        <v>288</v>
      </c>
      <c r="D14" s="41" t="s">
        <v>287</v>
      </c>
      <c r="E14" s="41" t="s">
        <v>261</v>
      </c>
      <c r="F14" s="52">
        <v>358</v>
      </c>
      <c r="G14" s="52">
        <v>9</v>
      </c>
      <c r="H14" s="24">
        <v>367</v>
      </c>
    </row>
    <row r="15" spans="1:8" x14ac:dyDescent="0.2">
      <c r="A15" s="19">
        <v>10</v>
      </c>
      <c r="B15" s="41" t="s">
        <v>81</v>
      </c>
      <c r="C15" s="41" t="s">
        <v>471</v>
      </c>
      <c r="D15" s="41" t="s">
        <v>320</v>
      </c>
      <c r="E15" s="41" t="s">
        <v>261</v>
      </c>
      <c r="F15" s="52">
        <v>349</v>
      </c>
      <c r="G15" s="52">
        <v>4</v>
      </c>
      <c r="H15" s="24">
        <v>353</v>
      </c>
    </row>
    <row r="16" spans="1:8" x14ac:dyDescent="0.2">
      <c r="A16" s="19">
        <v>11</v>
      </c>
      <c r="B16" s="41" t="s">
        <v>7</v>
      </c>
      <c r="C16" s="41" t="s">
        <v>263</v>
      </c>
      <c r="D16" s="41" t="s">
        <v>264</v>
      </c>
      <c r="E16" s="41" t="s">
        <v>261</v>
      </c>
      <c r="F16" s="52">
        <v>335</v>
      </c>
      <c r="G16" s="52">
        <v>8</v>
      </c>
      <c r="H16" s="24">
        <v>343</v>
      </c>
    </row>
    <row r="17" spans="1:8" x14ac:dyDescent="0.2">
      <c r="A17" s="19">
        <v>12</v>
      </c>
      <c r="B17" s="41" t="s">
        <v>157</v>
      </c>
      <c r="C17" s="41" t="s">
        <v>370</v>
      </c>
      <c r="D17" s="41" t="s">
        <v>275</v>
      </c>
      <c r="E17" s="41" t="s">
        <v>261</v>
      </c>
      <c r="F17" s="52">
        <v>333</v>
      </c>
      <c r="G17" s="52">
        <v>6</v>
      </c>
      <c r="H17" s="24">
        <v>339</v>
      </c>
    </row>
    <row r="18" spans="1:8" x14ac:dyDescent="0.2">
      <c r="A18" s="19">
        <v>13</v>
      </c>
      <c r="B18" s="41" t="s">
        <v>196</v>
      </c>
      <c r="C18" s="41" t="s">
        <v>393</v>
      </c>
      <c r="D18" s="41" t="s">
        <v>303</v>
      </c>
      <c r="E18" s="41" t="s">
        <v>261</v>
      </c>
      <c r="F18" s="52">
        <v>325</v>
      </c>
      <c r="G18" s="52">
        <v>8</v>
      </c>
      <c r="H18" s="24">
        <v>333</v>
      </c>
    </row>
    <row r="19" spans="1:8" x14ac:dyDescent="0.2">
      <c r="A19" s="19">
        <v>14</v>
      </c>
      <c r="B19" s="41" t="s">
        <v>164</v>
      </c>
      <c r="C19" s="41" t="s">
        <v>374</v>
      </c>
      <c r="D19" s="41" t="s">
        <v>279</v>
      </c>
      <c r="E19" s="41" t="s">
        <v>261</v>
      </c>
      <c r="F19" s="52">
        <v>331</v>
      </c>
      <c r="G19" s="52"/>
      <c r="H19" s="24">
        <v>331</v>
      </c>
    </row>
    <row r="20" spans="1:8" x14ac:dyDescent="0.2">
      <c r="A20" s="19">
        <v>15</v>
      </c>
      <c r="B20" s="41" t="s">
        <v>109</v>
      </c>
      <c r="C20" s="41" t="s">
        <v>338</v>
      </c>
      <c r="D20" s="41" t="s">
        <v>260</v>
      </c>
      <c r="E20" s="41" t="s">
        <v>261</v>
      </c>
      <c r="F20" s="52">
        <v>319</v>
      </c>
      <c r="G20" s="52">
        <v>1</v>
      </c>
      <c r="H20" s="24">
        <v>320</v>
      </c>
    </row>
    <row r="21" spans="1:8" x14ac:dyDescent="0.2">
      <c r="A21" s="19">
        <v>16</v>
      </c>
      <c r="B21" s="41" t="s">
        <v>82</v>
      </c>
      <c r="C21" s="41" t="s">
        <v>322</v>
      </c>
      <c r="D21" s="41" t="s">
        <v>320</v>
      </c>
      <c r="E21" s="41" t="s">
        <v>261</v>
      </c>
      <c r="F21" s="52">
        <v>288</v>
      </c>
      <c r="G21" s="52"/>
      <c r="H21" s="24">
        <v>288</v>
      </c>
    </row>
    <row r="22" spans="1:8" x14ac:dyDescent="0.2">
      <c r="A22" s="19">
        <v>17</v>
      </c>
      <c r="B22" s="41" t="s">
        <v>31</v>
      </c>
      <c r="C22" s="41" t="s">
        <v>281</v>
      </c>
      <c r="D22" s="41" t="s">
        <v>271</v>
      </c>
      <c r="E22" s="41" t="s">
        <v>261</v>
      </c>
      <c r="F22" s="52">
        <v>269</v>
      </c>
      <c r="G22" s="52">
        <v>16</v>
      </c>
      <c r="H22" s="24">
        <v>285</v>
      </c>
    </row>
    <row r="23" spans="1:8" x14ac:dyDescent="0.2">
      <c r="A23" s="19">
        <v>18</v>
      </c>
      <c r="B23" s="41" t="s">
        <v>197</v>
      </c>
      <c r="C23" s="41" t="s">
        <v>394</v>
      </c>
      <c r="D23" s="41" t="s">
        <v>303</v>
      </c>
      <c r="E23" s="41" t="s">
        <v>261</v>
      </c>
      <c r="F23" s="52">
        <v>276</v>
      </c>
      <c r="G23" s="52">
        <v>1</v>
      </c>
      <c r="H23" s="24">
        <v>277</v>
      </c>
    </row>
    <row r="24" spans="1:8" x14ac:dyDescent="0.2">
      <c r="A24" s="19">
        <v>19</v>
      </c>
      <c r="B24" s="41" t="s">
        <v>26</v>
      </c>
      <c r="C24" s="41" t="s">
        <v>464</v>
      </c>
      <c r="D24" s="41" t="s">
        <v>275</v>
      </c>
      <c r="E24" s="41" t="s">
        <v>261</v>
      </c>
      <c r="F24" s="52">
        <v>256</v>
      </c>
      <c r="G24" s="52">
        <v>8</v>
      </c>
      <c r="H24" s="24">
        <v>264</v>
      </c>
    </row>
    <row r="25" spans="1:8" x14ac:dyDescent="0.2">
      <c r="A25" s="19">
        <v>20</v>
      </c>
      <c r="B25" s="41" t="s">
        <v>151</v>
      </c>
      <c r="C25" s="41" t="s">
        <v>365</v>
      </c>
      <c r="D25" s="41" t="s">
        <v>318</v>
      </c>
      <c r="E25" s="41" t="s">
        <v>261</v>
      </c>
      <c r="F25" s="52">
        <v>252</v>
      </c>
      <c r="G25" s="52">
        <v>11</v>
      </c>
      <c r="H25" s="24">
        <v>263</v>
      </c>
    </row>
    <row r="26" spans="1:8" x14ac:dyDescent="0.2">
      <c r="A26" s="19">
        <v>21</v>
      </c>
      <c r="B26" s="41" t="s">
        <v>61</v>
      </c>
      <c r="C26" s="41" t="s">
        <v>306</v>
      </c>
      <c r="D26" s="41" t="s">
        <v>271</v>
      </c>
      <c r="E26" s="41" t="s">
        <v>261</v>
      </c>
      <c r="F26" s="52">
        <v>236</v>
      </c>
      <c r="G26" s="52">
        <v>25</v>
      </c>
      <c r="H26" s="24">
        <v>261</v>
      </c>
    </row>
    <row r="27" spans="1:8" x14ac:dyDescent="0.2">
      <c r="A27" s="19">
        <v>22</v>
      </c>
      <c r="B27" s="41" t="s">
        <v>167</v>
      </c>
      <c r="C27" s="41" t="s">
        <v>375</v>
      </c>
      <c r="D27" s="41" t="s">
        <v>279</v>
      </c>
      <c r="E27" s="41" t="s">
        <v>261</v>
      </c>
      <c r="F27" s="52">
        <v>231</v>
      </c>
      <c r="G27" s="52">
        <v>29</v>
      </c>
      <c r="H27" s="24">
        <v>260</v>
      </c>
    </row>
    <row r="28" spans="1:8" x14ac:dyDescent="0.2">
      <c r="A28" s="19">
        <v>23</v>
      </c>
      <c r="B28" s="41" t="s">
        <v>38</v>
      </c>
      <c r="C28" s="41" t="s">
        <v>286</v>
      </c>
      <c r="D28" s="41" t="s">
        <v>287</v>
      </c>
      <c r="E28" s="41" t="s">
        <v>261</v>
      </c>
      <c r="F28" s="52">
        <v>243</v>
      </c>
      <c r="G28" s="52">
        <v>10</v>
      </c>
      <c r="H28" s="24">
        <v>253</v>
      </c>
    </row>
    <row r="29" spans="1:8" x14ac:dyDescent="0.2">
      <c r="A29" s="19">
        <v>24</v>
      </c>
      <c r="B29" s="41" t="s">
        <v>150</v>
      </c>
      <c r="C29" s="41" t="s">
        <v>364</v>
      </c>
      <c r="D29" s="41" t="s">
        <v>318</v>
      </c>
      <c r="E29" s="41" t="s">
        <v>261</v>
      </c>
      <c r="F29" s="52">
        <v>244</v>
      </c>
      <c r="G29" s="52">
        <v>2</v>
      </c>
      <c r="H29" s="24">
        <v>246</v>
      </c>
    </row>
    <row r="30" spans="1:8" x14ac:dyDescent="0.2">
      <c r="A30" s="19">
        <v>25</v>
      </c>
      <c r="B30" s="41" t="s">
        <v>126</v>
      </c>
      <c r="C30" s="41" t="s">
        <v>347</v>
      </c>
      <c r="D30" s="41" t="s">
        <v>305</v>
      </c>
      <c r="E30" s="41" t="s">
        <v>261</v>
      </c>
      <c r="F30" s="52">
        <v>228</v>
      </c>
      <c r="G30" s="52">
        <v>10</v>
      </c>
      <c r="H30" s="24">
        <v>238</v>
      </c>
    </row>
    <row r="31" spans="1:8" x14ac:dyDescent="0.2">
      <c r="A31" s="19">
        <v>26</v>
      </c>
      <c r="B31" s="41" t="s">
        <v>179</v>
      </c>
      <c r="C31" s="41" t="s">
        <v>380</v>
      </c>
      <c r="D31" s="41" t="s">
        <v>279</v>
      </c>
      <c r="E31" s="41" t="s">
        <v>267</v>
      </c>
      <c r="F31" s="52">
        <v>212</v>
      </c>
      <c r="G31" s="52"/>
      <c r="H31" s="24">
        <v>212</v>
      </c>
    </row>
    <row r="32" spans="1:8" x14ac:dyDescent="0.2">
      <c r="A32" s="19">
        <v>27</v>
      </c>
      <c r="B32" s="41" t="s">
        <v>119</v>
      </c>
      <c r="C32" s="41" t="s">
        <v>343</v>
      </c>
      <c r="D32" s="41" t="s">
        <v>285</v>
      </c>
      <c r="E32" s="41" t="s">
        <v>261</v>
      </c>
      <c r="F32" s="52">
        <v>174</v>
      </c>
      <c r="G32" s="52">
        <v>13</v>
      </c>
      <c r="H32" s="24">
        <v>187</v>
      </c>
    </row>
    <row r="33" spans="1:8" x14ac:dyDescent="0.2">
      <c r="A33" s="19">
        <v>28</v>
      </c>
      <c r="B33" s="41" t="s">
        <v>83</v>
      </c>
      <c r="C33" s="41" t="s">
        <v>323</v>
      </c>
      <c r="D33" s="41" t="s">
        <v>320</v>
      </c>
      <c r="E33" s="41" t="s">
        <v>261</v>
      </c>
      <c r="F33" s="52">
        <v>158</v>
      </c>
      <c r="G33" s="52">
        <v>3</v>
      </c>
      <c r="H33" s="24">
        <v>161</v>
      </c>
    </row>
    <row r="34" spans="1:8" x14ac:dyDescent="0.2">
      <c r="A34" s="19">
        <v>29</v>
      </c>
      <c r="B34" s="41" t="s">
        <v>62</v>
      </c>
      <c r="C34" s="41" t="s">
        <v>307</v>
      </c>
      <c r="D34" s="41" t="s">
        <v>271</v>
      </c>
      <c r="E34" s="41" t="s">
        <v>261</v>
      </c>
      <c r="F34" s="52">
        <v>157</v>
      </c>
      <c r="G34" s="52">
        <v>1</v>
      </c>
      <c r="H34" s="24">
        <v>158</v>
      </c>
    </row>
    <row r="35" spans="1:8" x14ac:dyDescent="0.2">
      <c r="A35" s="19">
        <v>30</v>
      </c>
      <c r="B35" s="41" t="s">
        <v>199</v>
      </c>
      <c r="C35" s="41" t="s">
        <v>395</v>
      </c>
      <c r="D35" s="41" t="s">
        <v>303</v>
      </c>
      <c r="E35" s="41" t="s">
        <v>261</v>
      </c>
      <c r="F35" s="52">
        <v>147</v>
      </c>
      <c r="G35" s="52">
        <v>9</v>
      </c>
      <c r="H35" s="24">
        <v>156</v>
      </c>
    </row>
    <row r="36" spans="1:8" x14ac:dyDescent="0.2">
      <c r="A36" s="19">
        <v>31</v>
      </c>
      <c r="B36" s="41" t="s">
        <v>175</v>
      </c>
      <c r="C36" s="41" t="s">
        <v>378</v>
      </c>
      <c r="D36" s="41" t="s">
        <v>279</v>
      </c>
      <c r="E36" s="41" t="s">
        <v>261</v>
      </c>
      <c r="F36" s="52">
        <v>153</v>
      </c>
      <c r="G36" s="52">
        <v>2</v>
      </c>
      <c r="H36" s="24">
        <v>155</v>
      </c>
    </row>
    <row r="37" spans="1:8" x14ac:dyDescent="0.2">
      <c r="A37" s="19">
        <v>32</v>
      </c>
      <c r="B37" s="41" t="s">
        <v>55</v>
      </c>
      <c r="C37" s="41" t="s">
        <v>297</v>
      </c>
      <c r="D37" s="41" t="s">
        <v>271</v>
      </c>
      <c r="E37" s="41" t="s">
        <v>261</v>
      </c>
      <c r="F37" s="52">
        <v>144</v>
      </c>
      <c r="G37" s="52">
        <v>10</v>
      </c>
      <c r="H37" s="24">
        <v>154</v>
      </c>
    </row>
    <row r="38" spans="1:8" x14ac:dyDescent="0.2">
      <c r="A38" s="19">
        <v>33</v>
      </c>
      <c r="B38" s="41" t="s">
        <v>107</v>
      </c>
      <c r="C38" s="41" t="s">
        <v>336</v>
      </c>
      <c r="D38" s="41" t="s">
        <v>260</v>
      </c>
      <c r="E38" s="41" t="s">
        <v>261</v>
      </c>
      <c r="F38" s="52">
        <v>153</v>
      </c>
      <c r="G38" s="52">
        <v>1</v>
      </c>
      <c r="H38" s="24">
        <v>154</v>
      </c>
    </row>
    <row r="39" spans="1:8" x14ac:dyDescent="0.2">
      <c r="A39" s="19">
        <v>34</v>
      </c>
      <c r="B39" s="41" t="s">
        <v>145</v>
      </c>
      <c r="C39" s="41" t="s">
        <v>360</v>
      </c>
      <c r="D39" s="41" t="s">
        <v>301</v>
      </c>
      <c r="E39" s="41" t="s">
        <v>261</v>
      </c>
      <c r="F39" s="52">
        <v>147</v>
      </c>
      <c r="G39" s="52">
        <v>3</v>
      </c>
      <c r="H39" s="24">
        <v>150</v>
      </c>
    </row>
    <row r="40" spans="1:8" x14ac:dyDescent="0.2">
      <c r="A40" s="19">
        <v>35</v>
      </c>
      <c r="B40" s="41" t="s">
        <v>143</v>
      </c>
      <c r="C40" s="41" t="s">
        <v>545</v>
      </c>
      <c r="D40" s="41" t="s">
        <v>279</v>
      </c>
      <c r="E40" s="41" t="s">
        <v>267</v>
      </c>
      <c r="F40" s="52">
        <v>144</v>
      </c>
      <c r="G40" s="52">
        <v>1</v>
      </c>
      <c r="H40" s="24">
        <v>145</v>
      </c>
    </row>
    <row r="41" spans="1:8" x14ac:dyDescent="0.2">
      <c r="A41" s="19">
        <v>36</v>
      </c>
      <c r="B41" s="41" t="s">
        <v>127</v>
      </c>
      <c r="C41" s="41" t="s">
        <v>348</v>
      </c>
      <c r="D41" s="41" t="s">
        <v>305</v>
      </c>
      <c r="E41" s="41" t="s">
        <v>261</v>
      </c>
      <c r="F41" s="52">
        <v>144</v>
      </c>
      <c r="G41" s="52"/>
      <c r="H41" s="24">
        <v>144</v>
      </c>
    </row>
    <row r="42" spans="1:8" x14ac:dyDescent="0.2">
      <c r="A42" s="19">
        <v>37</v>
      </c>
      <c r="B42" s="41" t="s">
        <v>120</v>
      </c>
      <c r="C42" s="41" t="s">
        <v>344</v>
      </c>
      <c r="D42" s="41" t="s">
        <v>342</v>
      </c>
      <c r="E42" s="41" t="s">
        <v>261</v>
      </c>
      <c r="F42" s="52">
        <v>135</v>
      </c>
      <c r="G42" s="52">
        <v>7</v>
      </c>
      <c r="H42" s="24">
        <v>142</v>
      </c>
    </row>
    <row r="43" spans="1:8" x14ac:dyDescent="0.2">
      <c r="A43" s="19">
        <v>38</v>
      </c>
      <c r="B43" s="41" t="s">
        <v>121</v>
      </c>
      <c r="C43" s="41" t="s">
        <v>345</v>
      </c>
      <c r="D43" s="41" t="s">
        <v>342</v>
      </c>
      <c r="E43" s="41" t="s">
        <v>261</v>
      </c>
      <c r="F43" s="52">
        <v>140</v>
      </c>
      <c r="G43" s="52">
        <v>2</v>
      </c>
      <c r="H43" s="24">
        <v>142</v>
      </c>
    </row>
    <row r="44" spans="1:8" x14ac:dyDescent="0.2">
      <c r="A44" s="19">
        <v>39</v>
      </c>
      <c r="B44" s="41" t="s">
        <v>108</v>
      </c>
      <c r="C44" s="41" t="s">
        <v>337</v>
      </c>
      <c r="D44" s="41" t="s">
        <v>260</v>
      </c>
      <c r="E44" s="41" t="s">
        <v>261</v>
      </c>
      <c r="F44" s="52">
        <v>105</v>
      </c>
      <c r="G44" s="52"/>
      <c r="H44" s="24">
        <v>105</v>
      </c>
    </row>
    <row r="45" spans="1:8" x14ac:dyDescent="0.2">
      <c r="A45" s="19">
        <v>40</v>
      </c>
      <c r="B45" s="41" t="s">
        <v>200</v>
      </c>
      <c r="C45" s="41" t="s">
        <v>214</v>
      </c>
      <c r="D45" s="41" t="s">
        <v>303</v>
      </c>
      <c r="E45" s="41" t="s">
        <v>261</v>
      </c>
      <c r="F45" s="52">
        <v>78</v>
      </c>
      <c r="G45" s="52">
        <v>17</v>
      </c>
      <c r="H45" s="24">
        <v>95</v>
      </c>
    </row>
    <row r="46" spans="1:8" x14ac:dyDescent="0.2">
      <c r="A46" s="19">
        <v>41</v>
      </c>
      <c r="B46" s="41" t="s">
        <v>168</v>
      </c>
      <c r="C46" s="41" t="s">
        <v>376</v>
      </c>
      <c r="D46" s="41" t="s">
        <v>279</v>
      </c>
      <c r="E46" s="41" t="s">
        <v>261</v>
      </c>
      <c r="F46" s="52">
        <v>79</v>
      </c>
      <c r="G46" s="52">
        <v>14</v>
      </c>
      <c r="H46" s="24">
        <v>93</v>
      </c>
    </row>
    <row r="47" spans="1:8" x14ac:dyDescent="0.2">
      <c r="A47" s="19">
        <v>42</v>
      </c>
      <c r="B47" s="41" t="s">
        <v>169</v>
      </c>
      <c r="C47" s="41" t="s">
        <v>170</v>
      </c>
      <c r="D47" s="41" t="s">
        <v>279</v>
      </c>
      <c r="E47" s="41" t="s">
        <v>261</v>
      </c>
      <c r="F47" s="52">
        <v>88</v>
      </c>
      <c r="G47" s="52">
        <v>2</v>
      </c>
      <c r="H47" s="24">
        <v>90</v>
      </c>
    </row>
    <row r="48" spans="1:8" x14ac:dyDescent="0.2">
      <c r="A48" s="19">
        <v>43</v>
      </c>
      <c r="B48" s="41" t="s">
        <v>144</v>
      </c>
      <c r="C48" s="41" t="s">
        <v>437</v>
      </c>
      <c r="D48" s="41" t="s">
        <v>301</v>
      </c>
      <c r="E48" s="41" t="s">
        <v>261</v>
      </c>
      <c r="F48" s="52">
        <v>85</v>
      </c>
      <c r="G48" s="52">
        <v>3</v>
      </c>
      <c r="H48" s="24">
        <v>88</v>
      </c>
    </row>
    <row r="49" spans="1:8" x14ac:dyDescent="0.2">
      <c r="A49" s="19">
        <v>44</v>
      </c>
      <c r="B49" s="41" t="s">
        <v>84</v>
      </c>
      <c r="C49" s="41" t="s">
        <v>324</v>
      </c>
      <c r="D49" s="41" t="s">
        <v>320</v>
      </c>
      <c r="E49" s="41" t="s">
        <v>261</v>
      </c>
      <c r="F49" s="52">
        <v>73</v>
      </c>
      <c r="G49" s="52">
        <v>13</v>
      </c>
      <c r="H49" s="24">
        <v>86</v>
      </c>
    </row>
    <row r="50" spans="1:8" x14ac:dyDescent="0.2">
      <c r="A50" s="19">
        <v>45</v>
      </c>
      <c r="B50" s="41" t="s">
        <v>24</v>
      </c>
      <c r="C50" s="41" t="s">
        <v>274</v>
      </c>
      <c r="D50" s="41" t="s">
        <v>275</v>
      </c>
      <c r="E50" s="41" t="s">
        <v>261</v>
      </c>
      <c r="F50" s="52">
        <v>83</v>
      </c>
      <c r="G50" s="52">
        <v>2</v>
      </c>
      <c r="H50" s="24">
        <v>85</v>
      </c>
    </row>
    <row r="51" spans="1:8" x14ac:dyDescent="0.2">
      <c r="A51" s="19">
        <v>46</v>
      </c>
      <c r="B51" s="41" t="s">
        <v>128</v>
      </c>
      <c r="C51" s="41" t="s">
        <v>349</v>
      </c>
      <c r="D51" s="41" t="s">
        <v>305</v>
      </c>
      <c r="E51" s="41" t="s">
        <v>261</v>
      </c>
      <c r="F51" s="52">
        <v>76</v>
      </c>
      <c r="G51" s="52">
        <v>8</v>
      </c>
      <c r="H51" s="24">
        <v>84</v>
      </c>
    </row>
    <row r="52" spans="1:8" x14ac:dyDescent="0.2">
      <c r="A52" s="19">
        <v>47</v>
      </c>
      <c r="B52" s="41" t="s">
        <v>17</v>
      </c>
      <c r="C52" s="41" t="s">
        <v>269</v>
      </c>
      <c r="D52" s="41" t="s">
        <v>264</v>
      </c>
      <c r="E52" s="41" t="s">
        <v>261</v>
      </c>
      <c r="F52" s="52">
        <v>76</v>
      </c>
      <c r="G52" s="52">
        <v>7</v>
      </c>
      <c r="H52" s="24">
        <v>83</v>
      </c>
    </row>
    <row r="53" spans="1:8" x14ac:dyDescent="0.2">
      <c r="A53" s="19">
        <v>48</v>
      </c>
      <c r="B53" s="41" t="s">
        <v>123</v>
      </c>
      <c r="C53" s="41" t="s">
        <v>541</v>
      </c>
      <c r="D53" s="41" t="s">
        <v>305</v>
      </c>
      <c r="E53" s="41" t="s">
        <v>261</v>
      </c>
      <c r="F53" s="52">
        <v>69</v>
      </c>
      <c r="G53" s="52">
        <v>14</v>
      </c>
      <c r="H53" s="24">
        <v>83</v>
      </c>
    </row>
    <row r="54" spans="1:8" x14ac:dyDescent="0.2">
      <c r="A54" s="19">
        <v>49</v>
      </c>
      <c r="B54" s="41" t="s">
        <v>188</v>
      </c>
      <c r="C54" s="41" t="s">
        <v>386</v>
      </c>
      <c r="D54" s="41" t="s">
        <v>279</v>
      </c>
      <c r="E54" s="41" t="s">
        <v>261</v>
      </c>
      <c r="F54" s="52">
        <v>75</v>
      </c>
      <c r="G54" s="52">
        <v>7</v>
      </c>
      <c r="H54" s="24">
        <v>82</v>
      </c>
    </row>
    <row r="55" spans="1:8" x14ac:dyDescent="0.2">
      <c r="A55" s="19">
        <v>50</v>
      </c>
      <c r="B55" s="41" t="s">
        <v>173</v>
      </c>
      <c r="C55" s="41" t="s">
        <v>377</v>
      </c>
      <c r="D55" s="41" t="s">
        <v>279</v>
      </c>
      <c r="E55" s="41" t="s">
        <v>261</v>
      </c>
      <c r="F55" s="52">
        <v>78</v>
      </c>
      <c r="G55" s="52">
        <v>2</v>
      </c>
      <c r="H55" s="24">
        <v>80</v>
      </c>
    </row>
    <row r="56" spans="1:8" x14ac:dyDescent="0.2">
      <c r="A56" s="19">
        <v>51</v>
      </c>
      <c r="B56" s="41" t="s">
        <v>73</v>
      </c>
      <c r="C56" s="41" t="s">
        <v>74</v>
      </c>
      <c r="D56" s="41" t="s">
        <v>315</v>
      </c>
      <c r="E56" s="41" t="s">
        <v>261</v>
      </c>
      <c r="F56" s="52">
        <v>73</v>
      </c>
      <c r="G56" s="52">
        <v>2</v>
      </c>
      <c r="H56" s="24">
        <v>75</v>
      </c>
    </row>
    <row r="57" spans="1:8" x14ac:dyDescent="0.2">
      <c r="A57" s="19">
        <v>52</v>
      </c>
      <c r="B57" s="41" t="s">
        <v>91</v>
      </c>
      <c r="C57" s="41" t="s">
        <v>92</v>
      </c>
      <c r="D57" s="41" t="s">
        <v>320</v>
      </c>
      <c r="E57" s="41" t="s">
        <v>267</v>
      </c>
      <c r="F57" s="52">
        <v>75</v>
      </c>
      <c r="G57" s="52"/>
      <c r="H57" s="24">
        <v>75</v>
      </c>
    </row>
    <row r="58" spans="1:8" x14ac:dyDescent="0.2">
      <c r="A58" s="19">
        <v>53</v>
      </c>
      <c r="B58" s="41" t="s">
        <v>129</v>
      </c>
      <c r="C58" s="41" t="s">
        <v>350</v>
      </c>
      <c r="D58" s="41" t="s">
        <v>305</v>
      </c>
      <c r="E58" s="41" t="s">
        <v>261</v>
      </c>
      <c r="F58" s="52">
        <v>60</v>
      </c>
      <c r="G58" s="52">
        <v>14</v>
      </c>
      <c r="H58" s="24">
        <v>74</v>
      </c>
    </row>
    <row r="59" spans="1:8" x14ac:dyDescent="0.2">
      <c r="A59" s="19">
        <v>54</v>
      </c>
      <c r="B59" s="41" t="s">
        <v>212</v>
      </c>
      <c r="C59" s="41" t="s">
        <v>441</v>
      </c>
      <c r="D59" s="41" t="s">
        <v>299</v>
      </c>
      <c r="E59" s="41" t="s">
        <v>261</v>
      </c>
      <c r="F59" s="52">
        <v>69</v>
      </c>
      <c r="G59" s="52">
        <v>5</v>
      </c>
      <c r="H59" s="24">
        <v>74</v>
      </c>
    </row>
    <row r="60" spans="1:8" x14ac:dyDescent="0.2">
      <c r="A60" s="19">
        <v>55</v>
      </c>
      <c r="B60" s="41" t="s">
        <v>114</v>
      </c>
      <c r="C60" s="41" t="s">
        <v>478</v>
      </c>
      <c r="D60" s="41" t="s">
        <v>260</v>
      </c>
      <c r="E60" s="41" t="s">
        <v>267</v>
      </c>
      <c r="F60" s="52">
        <v>70</v>
      </c>
      <c r="G60" s="52"/>
      <c r="H60" s="24">
        <v>70</v>
      </c>
    </row>
    <row r="61" spans="1:8" x14ac:dyDescent="0.2">
      <c r="A61" s="19">
        <v>56</v>
      </c>
      <c r="B61" s="41" t="s">
        <v>131</v>
      </c>
      <c r="C61" s="41" t="s">
        <v>352</v>
      </c>
      <c r="D61" s="41" t="s">
        <v>305</v>
      </c>
      <c r="E61" s="41" t="s">
        <v>261</v>
      </c>
      <c r="F61" s="52">
        <v>65</v>
      </c>
      <c r="G61" s="52">
        <v>5</v>
      </c>
      <c r="H61" s="24">
        <v>70</v>
      </c>
    </row>
    <row r="62" spans="1:8" x14ac:dyDescent="0.2">
      <c r="A62" s="19">
        <v>57</v>
      </c>
      <c r="B62" s="41" t="s">
        <v>87</v>
      </c>
      <c r="C62" s="41" t="s">
        <v>326</v>
      </c>
      <c r="D62" s="41" t="s">
        <v>320</v>
      </c>
      <c r="E62" s="41" t="s">
        <v>261</v>
      </c>
      <c r="F62" s="52">
        <v>68</v>
      </c>
      <c r="G62" s="52">
        <v>1</v>
      </c>
      <c r="H62" s="24">
        <v>69</v>
      </c>
    </row>
    <row r="63" spans="1:8" x14ac:dyDescent="0.2">
      <c r="A63" s="19">
        <v>58</v>
      </c>
      <c r="B63" s="41" t="s">
        <v>44</v>
      </c>
      <c r="C63" s="41" t="s">
        <v>289</v>
      </c>
      <c r="D63" s="41" t="s">
        <v>287</v>
      </c>
      <c r="E63" s="41" t="s">
        <v>261</v>
      </c>
      <c r="F63" s="52">
        <v>64</v>
      </c>
      <c r="G63" s="52">
        <v>3</v>
      </c>
      <c r="H63" s="24">
        <v>67</v>
      </c>
    </row>
    <row r="64" spans="1:8" x14ac:dyDescent="0.2">
      <c r="A64" s="19">
        <v>59</v>
      </c>
      <c r="B64" s="41" t="s">
        <v>65</v>
      </c>
      <c r="C64" s="41" t="s">
        <v>308</v>
      </c>
      <c r="D64" s="41" t="s">
        <v>271</v>
      </c>
      <c r="E64" s="41" t="s">
        <v>261</v>
      </c>
      <c r="F64" s="52">
        <v>63</v>
      </c>
      <c r="G64" s="52">
        <v>4</v>
      </c>
      <c r="H64" s="24">
        <v>67</v>
      </c>
    </row>
    <row r="65" spans="1:8" x14ac:dyDescent="0.2">
      <c r="A65" s="19">
        <v>60</v>
      </c>
      <c r="B65" s="41" t="s">
        <v>72</v>
      </c>
      <c r="C65" s="41" t="s">
        <v>314</v>
      </c>
      <c r="D65" s="41" t="s">
        <v>315</v>
      </c>
      <c r="E65" s="41" t="s">
        <v>261</v>
      </c>
      <c r="F65" s="52">
        <v>65</v>
      </c>
      <c r="G65" s="52">
        <v>2</v>
      </c>
      <c r="H65" s="24">
        <v>67</v>
      </c>
    </row>
    <row r="66" spans="1:8" x14ac:dyDescent="0.2">
      <c r="A66" s="19">
        <v>61</v>
      </c>
      <c r="B66" s="41" t="s">
        <v>47</v>
      </c>
      <c r="C66" s="41" t="s">
        <v>291</v>
      </c>
      <c r="D66" s="41" t="s">
        <v>287</v>
      </c>
      <c r="E66" s="41" t="s">
        <v>261</v>
      </c>
      <c r="F66" s="52">
        <v>65</v>
      </c>
      <c r="G66" s="52"/>
      <c r="H66" s="24">
        <v>65</v>
      </c>
    </row>
    <row r="67" spans="1:8" x14ac:dyDescent="0.2">
      <c r="A67" s="19">
        <v>62</v>
      </c>
      <c r="B67" s="41" t="s">
        <v>112</v>
      </c>
      <c r="C67" s="41" t="s">
        <v>339</v>
      </c>
      <c r="D67" s="41" t="s">
        <v>260</v>
      </c>
      <c r="E67" s="41" t="s">
        <v>261</v>
      </c>
      <c r="F67" s="52">
        <v>55</v>
      </c>
      <c r="G67" s="52">
        <v>10</v>
      </c>
      <c r="H67" s="24">
        <v>65</v>
      </c>
    </row>
    <row r="68" spans="1:8" x14ac:dyDescent="0.2">
      <c r="A68" s="19">
        <v>63</v>
      </c>
      <c r="B68" s="41" t="s">
        <v>76</v>
      </c>
      <c r="C68" s="41" t="s">
        <v>532</v>
      </c>
      <c r="D68" s="41" t="s">
        <v>305</v>
      </c>
      <c r="E68" s="41" t="s">
        <v>261</v>
      </c>
      <c r="F68" s="52">
        <v>64</v>
      </c>
      <c r="G68" s="52"/>
      <c r="H68" s="24">
        <v>64</v>
      </c>
    </row>
    <row r="69" spans="1:8" x14ac:dyDescent="0.2">
      <c r="A69" s="19">
        <v>64</v>
      </c>
      <c r="B69" s="41" t="s">
        <v>19</v>
      </c>
      <c r="C69" s="41" t="s">
        <v>429</v>
      </c>
      <c r="D69" s="41" t="s">
        <v>271</v>
      </c>
      <c r="E69" s="41" t="s">
        <v>261</v>
      </c>
      <c r="F69" s="52">
        <v>56</v>
      </c>
      <c r="G69" s="52">
        <v>7</v>
      </c>
      <c r="H69" s="24">
        <v>63</v>
      </c>
    </row>
    <row r="70" spans="1:8" x14ac:dyDescent="0.2">
      <c r="A70" s="19">
        <v>65</v>
      </c>
      <c r="B70" s="41" t="s">
        <v>102</v>
      </c>
      <c r="C70" s="41" t="s">
        <v>333</v>
      </c>
      <c r="D70" s="41" t="s">
        <v>331</v>
      </c>
      <c r="E70" s="41" t="s">
        <v>261</v>
      </c>
      <c r="F70" s="52">
        <v>53</v>
      </c>
      <c r="G70" s="52">
        <v>8</v>
      </c>
      <c r="H70" s="24">
        <v>61</v>
      </c>
    </row>
    <row r="71" spans="1:8" x14ac:dyDescent="0.2">
      <c r="A71" s="19">
        <v>66</v>
      </c>
      <c r="B71" s="41" t="s">
        <v>97</v>
      </c>
      <c r="C71" s="41" t="s">
        <v>536</v>
      </c>
      <c r="D71" s="41" t="s">
        <v>301</v>
      </c>
      <c r="E71" s="41" t="s">
        <v>261</v>
      </c>
      <c r="F71" s="52">
        <v>59</v>
      </c>
      <c r="G71" s="52"/>
      <c r="H71" s="24">
        <v>59</v>
      </c>
    </row>
    <row r="72" spans="1:8" x14ac:dyDescent="0.2">
      <c r="A72" s="19">
        <v>67</v>
      </c>
      <c r="B72" s="41" t="s">
        <v>194</v>
      </c>
      <c r="C72" s="41" t="s">
        <v>558</v>
      </c>
      <c r="D72" s="41" t="s">
        <v>275</v>
      </c>
      <c r="E72" s="41" t="s">
        <v>261</v>
      </c>
      <c r="F72" s="52">
        <v>59</v>
      </c>
      <c r="G72" s="52"/>
      <c r="H72" s="24">
        <v>59</v>
      </c>
    </row>
    <row r="73" spans="1:8" x14ac:dyDescent="0.2">
      <c r="A73" s="19">
        <v>68</v>
      </c>
      <c r="B73" s="41" t="s">
        <v>104</v>
      </c>
      <c r="C73" s="41" t="s">
        <v>335</v>
      </c>
      <c r="D73" s="41" t="s">
        <v>331</v>
      </c>
      <c r="E73" s="41" t="s">
        <v>267</v>
      </c>
      <c r="F73" s="52">
        <v>56</v>
      </c>
      <c r="G73" s="52">
        <v>2</v>
      </c>
      <c r="H73" s="24">
        <v>58</v>
      </c>
    </row>
    <row r="74" spans="1:8" x14ac:dyDescent="0.2">
      <c r="A74" s="19">
        <v>69</v>
      </c>
      <c r="B74" s="41" t="s">
        <v>185</v>
      </c>
      <c r="C74" s="41" t="s">
        <v>383</v>
      </c>
      <c r="D74" s="41" t="s">
        <v>279</v>
      </c>
      <c r="E74" s="41" t="s">
        <v>267</v>
      </c>
      <c r="F74" s="52">
        <v>56</v>
      </c>
      <c r="G74" s="52">
        <v>1</v>
      </c>
      <c r="H74" s="24">
        <v>57</v>
      </c>
    </row>
    <row r="75" spans="1:8" x14ac:dyDescent="0.2">
      <c r="A75" s="19">
        <v>70</v>
      </c>
      <c r="B75" s="41" t="s">
        <v>51</v>
      </c>
      <c r="C75" s="41" t="s">
        <v>433</v>
      </c>
      <c r="D75" s="41" t="s">
        <v>287</v>
      </c>
      <c r="E75" s="41" t="s">
        <v>261</v>
      </c>
      <c r="F75" s="52">
        <v>53</v>
      </c>
      <c r="G75" s="52">
        <v>1</v>
      </c>
      <c r="H75" s="24">
        <v>54</v>
      </c>
    </row>
    <row r="76" spans="1:8" x14ac:dyDescent="0.2">
      <c r="A76" s="19">
        <v>71</v>
      </c>
      <c r="B76" s="41" t="s">
        <v>148</v>
      </c>
      <c r="C76" s="41" t="s">
        <v>362</v>
      </c>
      <c r="D76" s="41" t="s">
        <v>279</v>
      </c>
      <c r="E76" s="41" t="s">
        <v>261</v>
      </c>
      <c r="F76" s="52">
        <v>52</v>
      </c>
      <c r="G76" s="52">
        <v>2</v>
      </c>
      <c r="H76" s="24">
        <v>54</v>
      </c>
    </row>
    <row r="77" spans="1:8" x14ac:dyDescent="0.2">
      <c r="A77" s="19">
        <v>72</v>
      </c>
      <c r="B77" s="41" t="s">
        <v>68</v>
      </c>
      <c r="C77" s="41" t="s">
        <v>310</v>
      </c>
      <c r="D77" s="41" t="s">
        <v>271</v>
      </c>
      <c r="E77" s="41" t="s">
        <v>261</v>
      </c>
      <c r="F77" s="52">
        <v>50</v>
      </c>
      <c r="G77" s="52"/>
      <c r="H77" s="24">
        <v>50</v>
      </c>
    </row>
    <row r="78" spans="1:8" x14ac:dyDescent="0.2">
      <c r="A78" s="19">
        <v>73</v>
      </c>
      <c r="B78" s="41" t="s">
        <v>93</v>
      </c>
      <c r="C78" s="41" t="s">
        <v>94</v>
      </c>
      <c r="D78" s="41" t="s">
        <v>320</v>
      </c>
      <c r="E78" s="41" t="s">
        <v>504</v>
      </c>
      <c r="F78" s="52">
        <v>47</v>
      </c>
      <c r="G78" s="52"/>
      <c r="H78" s="24">
        <v>47</v>
      </c>
    </row>
    <row r="79" spans="1:8" x14ac:dyDescent="0.2">
      <c r="A79" s="19">
        <v>74</v>
      </c>
      <c r="B79" s="41" t="s">
        <v>99</v>
      </c>
      <c r="C79" s="41" t="s">
        <v>474</v>
      </c>
      <c r="D79" s="41" t="s">
        <v>303</v>
      </c>
      <c r="E79" s="41" t="s">
        <v>261</v>
      </c>
      <c r="F79" s="52">
        <v>47</v>
      </c>
      <c r="G79" s="52"/>
      <c r="H79" s="24">
        <v>47</v>
      </c>
    </row>
    <row r="80" spans="1:8" x14ac:dyDescent="0.2">
      <c r="A80" s="19">
        <v>75</v>
      </c>
      <c r="B80" s="41" t="s">
        <v>133</v>
      </c>
      <c r="C80" s="41" t="s">
        <v>497</v>
      </c>
      <c r="D80" s="41" t="s">
        <v>305</v>
      </c>
      <c r="E80" s="41" t="s">
        <v>261</v>
      </c>
      <c r="F80" s="52">
        <v>46</v>
      </c>
      <c r="G80" s="52">
        <v>1</v>
      </c>
      <c r="H80" s="24">
        <v>47</v>
      </c>
    </row>
    <row r="81" spans="1:8" x14ac:dyDescent="0.2">
      <c r="A81" s="19">
        <v>76</v>
      </c>
      <c r="B81" s="41" t="s">
        <v>60</v>
      </c>
      <c r="C81" s="41" t="s">
        <v>470</v>
      </c>
      <c r="D81" s="41" t="s">
        <v>305</v>
      </c>
      <c r="E81" s="41" t="s">
        <v>261</v>
      </c>
      <c r="F81" s="52">
        <v>42</v>
      </c>
      <c r="G81" s="52">
        <v>3</v>
      </c>
      <c r="H81" s="24">
        <v>45</v>
      </c>
    </row>
    <row r="82" spans="1:8" x14ac:dyDescent="0.2">
      <c r="A82" s="19">
        <v>77</v>
      </c>
      <c r="B82" s="41" t="s">
        <v>118</v>
      </c>
      <c r="C82" s="41" t="s">
        <v>540</v>
      </c>
      <c r="D82" s="41" t="s">
        <v>342</v>
      </c>
      <c r="E82" s="41" t="s">
        <v>261</v>
      </c>
      <c r="F82" s="52">
        <v>41</v>
      </c>
      <c r="G82" s="52">
        <v>4</v>
      </c>
      <c r="H82" s="24">
        <v>45</v>
      </c>
    </row>
    <row r="83" spans="1:8" x14ac:dyDescent="0.2">
      <c r="A83" s="19">
        <v>78</v>
      </c>
      <c r="B83" s="41" t="s">
        <v>202</v>
      </c>
      <c r="C83" s="41" t="s">
        <v>440</v>
      </c>
      <c r="D83" s="41" t="s">
        <v>303</v>
      </c>
      <c r="E83" s="41" t="s">
        <v>261</v>
      </c>
      <c r="F83" s="52">
        <v>44</v>
      </c>
      <c r="G83" s="52"/>
      <c r="H83" s="24">
        <v>44</v>
      </c>
    </row>
    <row r="84" spans="1:8" x14ac:dyDescent="0.2">
      <c r="A84" s="19">
        <v>79</v>
      </c>
      <c r="B84" s="41" t="s">
        <v>89</v>
      </c>
      <c r="C84" s="41" t="s">
        <v>327</v>
      </c>
      <c r="D84" s="41" t="s">
        <v>320</v>
      </c>
      <c r="E84" s="41" t="s">
        <v>261</v>
      </c>
      <c r="F84" s="52">
        <v>41</v>
      </c>
      <c r="G84" s="52">
        <v>2</v>
      </c>
      <c r="H84" s="24">
        <v>43</v>
      </c>
    </row>
    <row r="85" spans="1:8" x14ac:dyDescent="0.2">
      <c r="A85" s="19">
        <v>80</v>
      </c>
      <c r="B85" s="41" t="s">
        <v>191</v>
      </c>
      <c r="C85" s="41" t="s">
        <v>390</v>
      </c>
      <c r="D85" s="41" t="s">
        <v>279</v>
      </c>
      <c r="E85" s="41" t="s">
        <v>267</v>
      </c>
      <c r="F85" s="52">
        <v>43</v>
      </c>
      <c r="G85" s="52"/>
      <c r="H85" s="24">
        <v>43</v>
      </c>
    </row>
    <row r="86" spans="1:8" x14ac:dyDescent="0.2">
      <c r="A86" s="19">
        <v>81</v>
      </c>
      <c r="B86" s="41" t="s">
        <v>146</v>
      </c>
      <c r="C86" s="41" t="s">
        <v>361</v>
      </c>
      <c r="D86" s="41" t="s">
        <v>301</v>
      </c>
      <c r="E86" s="41" t="s">
        <v>267</v>
      </c>
      <c r="F86" s="52">
        <v>40</v>
      </c>
      <c r="G86" s="52">
        <v>2</v>
      </c>
      <c r="H86" s="24">
        <v>42</v>
      </c>
    </row>
    <row r="87" spans="1:8" x14ac:dyDescent="0.2">
      <c r="A87" s="19">
        <v>82</v>
      </c>
      <c r="B87" s="41" t="s">
        <v>211</v>
      </c>
      <c r="C87" s="41" t="s">
        <v>496</v>
      </c>
      <c r="D87" s="41" t="s">
        <v>303</v>
      </c>
      <c r="E87" s="41" t="s">
        <v>261</v>
      </c>
      <c r="F87" s="52">
        <v>38</v>
      </c>
      <c r="G87" s="52">
        <v>4</v>
      </c>
      <c r="H87" s="24">
        <v>42</v>
      </c>
    </row>
    <row r="88" spans="1:8" x14ac:dyDescent="0.2">
      <c r="A88" s="19">
        <v>83</v>
      </c>
      <c r="B88" s="41" t="s">
        <v>183</v>
      </c>
      <c r="C88" s="41" t="s">
        <v>382</v>
      </c>
      <c r="D88" s="41" t="s">
        <v>279</v>
      </c>
      <c r="E88" s="41" t="s">
        <v>261</v>
      </c>
      <c r="F88" s="52">
        <v>27</v>
      </c>
      <c r="G88" s="52">
        <v>14</v>
      </c>
      <c r="H88" s="24">
        <v>41</v>
      </c>
    </row>
    <row r="89" spans="1:8" x14ac:dyDescent="0.2">
      <c r="A89" s="19">
        <v>84</v>
      </c>
      <c r="B89" s="41" t="s">
        <v>203</v>
      </c>
      <c r="C89" s="41" t="s">
        <v>559</v>
      </c>
      <c r="D89" s="41" t="s">
        <v>303</v>
      </c>
      <c r="E89" s="41" t="s">
        <v>261</v>
      </c>
      <c r="F89" s="52">
        <v>41</v>
      </c>
      <c r="G89" s="52"/>
      <c r="H89" s="24">
        <v>41</v>
      </c>
    </row>
    <row r="90" spans="1:8" x14ac:dyDescent="0.2">
      <c r="A90" s="19">
        <v>85</v>
      </c>
      <c r="B90" s="41" t="s">
        <v>106</v>
      </c>
      <c r="C90" s="41" t="s">
        <v>537</v>
      </c>
      <c r="D90" s="41" t="s">
        <v>264</v>
      </c>
      <c r="E90" s="41" t="s">
        <v>261</v>
      </c>
      <c r="F90" s="52">
        <v>36</v>
      </c>
      <c r="G90" s="52">
        <v>4</v>
      </c>
      <c r="H90" s="24">
        <v>40</v>
      </c>
    </row>
    <row r="91" spans="1:8" x14ac:dyDescent="0.2">
      <c r="A91" s="19">
        <v>86</v>
      </c>
      <c r="B91" s="41" t="s">
        <v>149</v>
      </c>
      <c r="C91" s="41" t="s">
        <v>363</v>
      </c>
      <c r="D91" s="41" t="s">
        <v>287</v>
      </c>
      <c r="E91" s="41" t="s">
        <v>261</v>
      </c>
      <c r="F91" s="52">
        <v>38</v>
      </c>
      <c r="G91" s="52">
        <v>2</v>
      </c>
      <c r="H91" s="24">
        <v>40</v>
      </c>
    </row>
    <row r="92" spans="1:8" x14ac:dyDescent="0.2">
      <c r="A92" s="19">
        <v>87</v>
      </c>
      <c r="B92" s="41" t="s">
        <v>184</v>
      </c>
      <c r="C92" s="41" t="s">
        <v>213</v>
      </c>
      <c r="D92" s="41" t="s">
        <v>279</v>
      </c>
      <c r="E92" s="41" t="s">
        <v>267</v>
      </c>
      <c r="F92" s="52">
        <v>38</v>
      </c>
      <c r="G92" s="52"/>
      <c r="H92" s="24">
        <v>38</v>
      </c>
    </row>
    <row r="93" spans="1:8" x14ac:dyDescent="0.2">
      <c r="A93" s="19">
        <v>88</v>
      </c>
      <c r="B93" s="41" t="s">
        <v>29</v>
      </c>
      <c r="C93" s="41" t="s">
        <v>276</v>
      </c>
      <c r="D93" s="41" t="s">
        <v>275</v>
      </c>
      <c r="E93" s="41" t="s">
        <v>267</v>
      </c>
      <c r="F93" s="52">
        <v>36</v>
      </c>
      <c r="G93" s="52"/>
      <c r="H93" s="24">
        <v>36</v>
      </c>
    </row>
    <row r="94" spans="1:8" x14ac:dyDescent="0.2">
      <c r="A94" s="19">
        <v>89</v>
      </c>
      <c r="B94" s="41" t="s">
        <v>33</v>
      </c>
      <c r="C94" s="41" t="s">
        <v>430</v>
      </c>
      <c r="D94" s="41" t="s">
        <v>271</v>
      </c>
      <c r="E94" s="41" t="s">
        <v>261</v>
      </c>
      <c r="F94" s="52">
        <v>20</v>
      </c>
      <c r="G94" s="52">
        <v>16</v>
      </c>
      <c r="H94" s="24">
        <v>36</v>
      </c>
    </row>
    <row r="95" spans="1:8" x14ac:dyDescent="0.2">
      <c r="A95" s="19">
        <v>90</v>
      </c>
      <c r="B95" s="41" t="s">
        <v>77</v>
      </c>
      <c r="C95" s="41" t="s">
        <v>317</v>
      </c>
      <c r="D95" s="41" t="s">
        <v>318</v>
      </c>
      <c r="E95" s="41" t="s">
        <v>261</v>
      </c>
      <c r="F95" s="52">
        <v>36</v>
      </c>
      <c r="G95" s="52"/>
      <c r="H95" s="24">
        <v>36</v>
      </c>
    </row>
    <row r="96" spans="1:8" x14ac:dyDescent="0.2">
      <c r="A96" s="19">
        <v>91</v>
      </c>
      <c r="B96" s="41" t="s">
        <v>103</v>
      </c>
      <c r="C96" s="41" t="s">
        <v>334</v>
      </c>
      <c r="D96" s="41" t="s">
        <v>331</v>
      </c>
      <c r="E96" s="41" t="s">
        <v>261</v>
      </c>
      <c r="F96" s="52">
        <v>30</v>
      </c>
      <c r="G96" s="52">
        <v>5</v>
      </c>
      <c r="H96" s="24">
        <v>35</v>
      </c>
    </row>
    <row r="97" spans="1:8" x14ac:dyDescent="0.2">
      <c r="A97" s="19">
        <v>92</v>
      </c>
      <c r="B97" s="41" t="s">
        <v>57</v>
      </c>
      <c r="C97" s="41" t="s">
        <v>300</v>
      </c>
      <c r="D97" s="41" t="s">
        <v>301</v>
      </c>
      <c r="E97" s="41" t="s">
        <v>261</v>
      </c>
      <c r="F97" s="52">
        <v>33</v>
      </c>
      <c r="G97" s="52"/>
      <c r="H97" s="24">
        <v>33</v>
      </c>
    </row>
    <row r="98" spans="1:8" x14ac:dyDescent="0.2">
      <c r="A98" s="19">
        <v>93</v>
      </c>
      <c r="B98" s="41" t="s">
        <v>207</v>
      </c>
      <c r="C98" s="41" t="s">
        <v>399</v>
      </c>
      <c r="D98" s="41" t="s">
        <v>303</v>
      </c>
      <c r="E98" s="41" t="s">
        <v>267</v>
      </c>
      <c r="F98" s="52">
        <v>33</v>
      </c>
      <c r="G98" s="52"/>
      <c r="H98" s="24">
        <v>33</v>
      </c>
    </row>
    <row r="99" spans="1:8" x14ac:dyDescent="0.2">
      <c r="A99" s="19">
        <v>94</v>
      </c>
      <c r="B99" s="41" t="s">
        <v>176</v>
      </c>
      <c r="C99" s="41" t="s">
        <v>379</v>
      </c>
      <c r="D99" s="41" t="s">
        <v>279</v>
      </c>
      <c r="E99" s="41" t="s">
        <v>267</v>
      </c>
      <c r="F99" s="52">
        <v>30</v>
      </c>
      <c r="G99" s="52"/>
      <c r="H99" s="24">
        <v>30</v>
      </c>
    </row>
    <row r="100" spans="1:8" x14ac:dyDescent="0.2">
      <c r="A100" s="19">
        <v>95</v>
      </c>
      <c r="B100" s="41" t="s">
        <v>180</v>
      </c>
      <c r="C100" s="41" t="s">
        <v>554</v>
      </c>
      <c r="D100" s="41" t="s">
        <v>279</v>
      </c>
      <c r="E100" s="41" t="s">
        <v>267</v>
      </c>
      <c r="F100" s="52">
        <v>30</v>
      </c>
      <c r="G100" s="52"/>
      <c r="H100" s="24">
        <v>30</v>
      </c>
    </row>
    <row r="101" spans="1:8" x14ac:dyDescent="0.2">
      <c r="A101" s="19">
        <v>96</v>
      </c>
      <c r="B101" s="41" t="s">
        <v>110</v>
      </c>
      <c r="C101" s="41" t="s">
        <v>111</v>
      </c>
      <c r="D101" s="41" t="s">
        <v>260</v>
      </c>
      <c r="E101" s="41" t="s">
        <v>261</v>
      </c>
      <c r="F101" s="52">
        <v>27</v>
      </c>
      <c r="G101" s="52">
        <v>2</v>
      </c>
      <c r="H101" s="24">
        <v>29</v>
      </c>
    </row>
    <row r="102" spans="1:8" x14ac:dyDescent="0.2">
      <c r="A102" s="19">
        <v>97</v>
      </c>
      <c r="B102" s="41" t="s">
        <v>134</v>
      </c>
      <c r="C102" s="41" t="s">
        <v>354</v>
      </c>
      <c r="D102" s="41" t="s">
        <v>305</v>
      </c>
      <c r="E102" s="41" t="s">
        <v>267</v>
      </c>
      <c r="F102" s="52">
        <v>28</v>
      </c>
      <c r="G102" s="52"/>
      <c r="H102" s="24">
        <v>28</v>
      </c>
    </row>
    <row r="103" spans="1:8" x14ac:dyDescent="0.2">
      <c r="A103" s="19">
        <v>98</v>
      </c>
      <c r="B103" s="41" t="s">
        <v>141</v>
      </c>
      <c r="C103" s="41" t="s">
        <v>543</v>
      </c>
      <c r="D103" s="41" t="s">
        <v>301</v>
      </c>
      <c r="E103" s="41" t="s">
        <v>261</v>
      </c>
      <c r="F103" s="52">
        <v>28</v>
      </c>
      <c r="G103" s="52"/>
      <c r="H103" s="24">
        <v>28</v>
      </c>
    </row>
    <row r="104" spans="1:8" x14ac:dyDescent="0.2">
      <c r="A104" s="19">
        <v>99</v>
      </c>
      <c r="B104" s="41" t="s">
        <v>171</v>
      </c>
      <c r="C104" s="41" t="s">
        <v>172</v>
      </c>
      <c r="D104" s="41" t="s">
        <v>279</v>
      </c>
      <c r="E104" s="41" t="s">
        <v>261</v>
      </c>
      <c r="F104" s="52">
        <v>28</v>
      </c>
      <c r="G104" s="52"/>
      <c r="H104" s="24">
        <v>28</v>
      </c>
    </row>
    <row r="105" spans="1:8" x14ac:dyDescent="0.2">
      <c r="A105" s="19">
        <v>100</v>
      </c>
      <c r="B105" s="41" t="s">
        <v>206</v>
      </c>
      <c r="C105" s="41" t="s">
        <v>398</v>
      </c>
      <c r="D105" s="41" t="s">
        <v>303</v>
      </c>
      <c r="E105" s="41" t="s">
        <v>267</v>
      </c>
      <c r="F105" s="52">
        <v>27</v>
      </c>
      <c r="G105" s="52"/>
      <c r="H105" s="24">
        <v>27</v>
      </c>
    </row>
    <row r="106" spans="1:8" x14ac:dyDescent="0.2">
      <c r="A106" s="19">
        <v>101</v>
      </c>
      <c r="B106" s="41" t="s">
        <v>49</v>
      </c>
      <c r="C106" s="41" t="s">
        <v>293</v>
      </c>
      <c r="D106" s="41" t="s">
        <v>287</v>
      </c>
      <c r="E106" s="41" t="s">
        <v>267</v>
      </c>
      <c r="F106" s="52">
        <v>26</v>
      </c>
      <c r="G106" s="52"/>
      <c r="H106" s="24">
        <v>26</v>
      </c>
    </row>
    <row r="107" spans="1:8" x14ac:dyDescent="0.2">
      <c r="A107" s="19">
        <v>102</v>
      </c>
      <c r="B107" s="41" t="s">
        <v>116</v>
      </c>
      <c r="C107" s="41" t="s">
        <v>539</v>
      </c>
      <c r="D107" s="41" t="s">
        <v>320</v>
      </c>
      <c r="E107" s="41" t="s">
        <v>261</v>
      </c>
      <c r="F107" s="52">
        <v>26</v>
      </c>
      <c r="G107" s="52"/>
      <c r="H107" s="24">
        <v>26</v>
      </c>
    </row>
    <row r="108" spans="1:8" x14ac:dyDescent="0.2">
      <c r="A108" s="19">
        <v>103</v>
      </c>
      <c r="B108" s="41" t="s">
        <v>48</v>
      </c>
      <c r="C108" s="41" t="s">
        <v>292</v>
      </c>
      <c r="D108" s="41" t="s">
        <v>287</v>
      </c>
      <c r="E108" s="41" t="s">
        <v>261</v>
      </c>
      <c r="F108" s="52">
        <v>25</v>
      </c>
      <c r="G108" s="52"/>
      <c r="H108" s="24">
        <v>25</v>
      </c>
    </row>
    <row r="109" spans="1:8" x14ac:dyDescent="0.2">
      <c r="A109" s="19">
        <v>104</v>
      </c>
      <c r="B109" s="41" t="s">
        <v>152</v>
      </c>
      <c r="C109" s="41" t="s">
        <v>366</v>
      </c>
      <c r="D109" s="41" t="s">
        <v>318</v>
      </c>
      <c r="E109" s="41" t="s">
        <v>261</v>
      </c>
      <c r="F109" s="52">
        <v>25</v>
      </c>
      <c r="G109" s="52"/>
      <c r="H109" s="24">
        <v>25</v>
      </c>
    </row>
    <row r="110" spans="1:8" x14ac:dyDescent="0.2">
      <c r="A110" s="19">
        <v>105</v>
      </c>
      <c r="B110" s="41" t="s">
        <v>1</v>
      </c>
      <c r="C110" s="41" t="s">
        <v>521</v>
      </c>
      <c r="D110" s="41" t="s">
        <v>260</v>
      </c>
      <c r="E110" s="41" t="s">
        <v>261</v>
      </c>
      <c r="F110" s="52">
        <v>22</v>
      </c>
      <c r="G110" s="52">
        <v>1</v>
      </c>
      <c r="H110" s="24">
        <v>23</v>
      </c>
    </row>
    <row r="111" spans="1:8" x14ac:dyDescent="0.2">
      <c r="A111" s="19">
        <v>106</v>
      </c>
      <c r="B111" s="41" t="s">
        <v>69</v>
      </c>
      <c r="C111" s="41" t="s">
        <v>528</v>
      </c>
      <c r="D111" s="41" t="s">
        <v>271</v>
      </c>
      <c r="E111" s="41" t="s">
        <v>267</v>
      </c>
      <c r="F111" s="52">
        <v>23</v>
      </c>
      <c r="G111" s="52"/>
      <c r="H111" s="24">
        <v>23</v>
      </c>
    </row>
    <row r="112" spans="1:8" x14ac:dyDescent="0.2">
      <c r="A112" s="19">
        <v>107</v>
      </c>
      <c r="B112" s="41" t="s">
        <v>165</v>
      </c>
      <c r="C112" s="41" t="s">
        <v>166</v>
      </c>
      <c r="D112" s="41" t="s">
        <v>279</v>
      </c>
      <c r="E112" s="41" t="s">
        <v>261</v>
      </c>
      <c r="F112" s="52">
        <v>23</v>
      </c>
      <c r="G112" s="52"/>
      <c r="H112" s="24">
        <v>23</v>
      </c>
    </row>
    <row r="113" spans="1:8" x14ac:dyDescent="0.2">
      <c r="A113" s="19">
        <v>108</v>
      </c>
      <c r="B113" s="41" t="s">
        <v>35</v>
      </c>
      <c r="C113" s="41" t="s">
        <v>431</v>
      </c>
      <c r="D113" s="41" t="s">
        <v>271</v>
      </c>
      <c r="E113" s="41" t="s">
        <v>267</v>
      </c>
      <c r="F113" s="52">
        <v>22</v>
      </c>
      <c r="G113" s="52"/>
      <c r="H113" s="24">
        <v>22</v>
      </c>
    </row>
    <row r="114" spans="1:8" x14ac:dyDescent="0.2">
      <c r="A114" s="19">
        <v>109</v>
      </c>
      <c r="B114" s="41" t="s">
        <v>142</v>
      </c>
      <c r="C114" s="41" t="s">
        <v>359</v>
      </c>
      <c r="D114" s="41" t="s">
        <v>279</v>
      </c>
      <c r="E114" s="41" t="s">
        <v>261</v>
      </c>
      <c r="F114" s="52">
        <v>16</v>
      </c>
      <c r="G114" s="52">
        <v>6</v>
      </c>
      <c r="H114" s="24">
        <v>22</v>
      </c>
    </row>
    <row r="115" spans="1:8" x14ac:dyDescent="0.2">
      <c r="A115" s="19">
        <v>110</v>
      </c>
      <c r="B115" s="41" t="s">
        <v>58</v>
      </c>
      <c r="C115" s="41" t="s">
        <v>527</v>
      </c>
      <c r="D115" s="41" t="s">
        <v>303</v>
      </c>
      <c r="E115" s="41" t="s">
        <v>261</v>
      </c>
      <c r="F115" s="52">
        <v>20</v>
      </c>
      <c r="G115" s="52"/>
      <c r="H115" s="24">
        <v>20</v>
      </c>
    </row>
    <row r="116" spans="1:8" x14ac:dyDescent="0.2">
      <c r="A116" s="19">
        <v>111</v>
      </c>
      <c r="B116" s="41" t="s">
        <v>30</v>
      </c>
      <c r="C116" s="41" t="s">
        <v>523</v>
      </c>
      <c r="D116" s="41" t="s">
        <v>275</v>
      </c>
      <c r="E116" s="41" t="s">
        <v>267</v>
      </c>
      <c r="F116" s="52">
        <v>19</v>
      </c>
      <c r="G116" s="52"/>
      <c r="H116" s="24">
        <v>19</v>
      </c>
    </row>
    <row r="117" spans="1:8" x14ac:dyDescent="0.2">
      <c r="A117" s="19">
        <v>112</v>
      </c>
      <c r="B117" s="41" t="s">
        <v>53</v>
      </c>
      <c r="C117" s="41" t="s">
        <v>54</v>
      </c>
      <c r="D117" s="41" t="s">
        <v>287</v>
      </c>
      <c r="E117" s="41" t="s">
        <v>261</v>
      </c>
      <c r="F117" s="52">
        <v>19</v>
      </c>
      <c r="G117" s="52"/>
      <c r="H117" s="24">
        <v>19</v>
      </c>
    </row>
    <row r="118" spans="1:8" x14ac:dyDescent="0.2">
      <c r="A118" s="19">
        <v>113</v>
      </c>
      <c r="B118" s="41" t="s">
        <v>105</v>
      </c>
      <c r="C118" s="41" t="s">
        <v>475</v>
      </c>
      <c r="D118" s="41" t="s">
        <v>331</v>
      </c>
      <c r="E118" s="41" t="s">
        <v>267</v>
      </c>
      <c r="F118" s="52">
        <v>19</v>
      </c>
      <c r="G118" s="52"/>
      <c r="H118" s="24">
        <v>19</v>
      </c>
    </row>
    <row r="119" spans="1:8" x14ac:dyDescent="0.2">
      <c r="A119" s="19">
        <v>114</v>
      </c>
      <c r="B119" s="41" t="s">
        <v>37</v>
      </c>
      <c r="C119" s="41" t="s">
        <v>524</v>
      </c>
      <c r="D119" s="41" t="s">
        <v>285</v>
      </c>
      <c r="E119" s="41" t="s">
        <v>261</v>
      </c>
      <c r="F119" s="52">
        <v>16</v>
      </c>
      <c r="G119" s="52">
        <v>2</v>
      </c>
      <c r="H119" s="24">
        <v>18</v>
      </c>
    </row>
    <row r="120" spans="1:8" x14ac:dyDescent="0.2">
      <c r="A120" s="19">
        <v>115</v>
      </c>
      <c r="B120" s="41" t="s">
        <v>85</v>
      </c>
      <c r="C120" s="41" t="s">
        <v>325</v>
      </c>
      <c r="D120" s="41" t="s">
        <v>320</v>
      </c>
      <c r="E120" s="41" t="s">
        <v>504</v>
      </c>
      <c r="F120" s="52">
        <v>18</v>
      </c>
      <c r="G120" s="52"/>
      <c r="H120" s="24">
        <v>18</v>
      </c>
    </row>
    <row r="121" spans="1:8" x14ac:dyDescent="0.2">
      <c r="A121" s="19">
        <v>116</v>
      </c>
      <c r="B121" s="41" t="s">
        <v>95</v>
      </c>
      <c r="C121" s="41" t="s">
        <v>473</v>
      </c>
      <c r="D121" s="41" t="s">
        <v>320</v>
      </c>
      <c r="E121" s="41" t="s">
        <v>267</v>
      </c>
      <c r="F121" s="52">
        <v>18</v>
      </c>
      <c r="G121" s="52"/>
      <c r="H121" s="24">
        <v>18</v>
      </c>
    </row>
    <row r="122" spans="1:8" x14ac:dyDescent="0.2">
      <c r="A122" s="19">
        <v>117</v>
      </c>
      <c r="B122" s="41" t="s">
        <v>36</v>
      </c>
      <c r="C122" s="41" t="s">
        <v>432</v>
      </c>
      <c r="D122" s="41" t="s">
        <v>260</v>
      </c>
      <c r="E122" s="41" t="s">
        <v>261</v>
      </c>
      <c r="F122" s="52">
        <v>16</v>
      </c>
      <c r="G122" s="52"/>
      <c r="H122" s="24">
        <v>16</v>
      </c>
    </row>
    <row r="123" spans="1:8" x14ac:dyDescent="0.2">
      <c r="A123" s="19">
        <v>118</v>
      </c>
      <c r="B123" s="41" t="s">
        <v>177</v>
      </c>
      <c r="C123" s="41" t="s">
        <v>178</v>
      </c>
      <c r="D123" s="41" t="s">
        <v>279</v>
      </c>
      <c r="E123" s="41" t="s">
        <v>267</v>
      </c>
      <c r="F123" s="52">
        <v>16</v>
      </c>
      <c r="G123" s="52"/>
      <c r="H123" s="24">
        <v>16</v>
      </c>
    </row>
    <row r="124" spans="1:8" x14ac:dyDescent="0.2">
      <c r="A124" s="19">
        <v>119</v>
      </c>
      <c r="B124" s="41" t="s">
        <v>209</v>
      </c>
      <c r="C124" s="41" t="s">
        <v>401</v>
      </c>
      <c r="D124" s="41" t="s">
        <v>303</v>
      </c>
      <c r="E124" s="41" t="s">
        <v>267</v>
      </c>
      <c r="F124" s="52">
        <v>16</v>
      </c>
      <c r="G124" s="52"/>
      <c r="H124" s="24">
        <v>16</v>
      </c>
    </row>
    <row r="125" spans="1:8" x14ac:dyDescent="0.2">
      <c r="A125" s="19">
        <v>120</v>
      </c>
      <c r="B125" s="41" t="s">
        <v>59</v>
      </c>
      <c r="C125" s="41" t="s">
        <v>304</v>
      </c>
      <c r="D125" s="41" t="s">
        <v>279</v>
      </c>
      <c r="E125" s="41" t="s">
        <v>267</v>
      </c>
      <c r="F125" s="52">
        <v>15</v>
      </c>
      <c r="G125" s="52"/>
      <c r="H125" s="24">
        <v>15</v>
      </c>
    </row>
    <row r="126" spans="1:8" x14ac:dyDescent="0.2">
      <c r="A126" s="19">
        <v>121</v>
      </c>
      <c r="B126" s="41" t="s">
        <v>161</v>
      </c>
      <c r="C126" s="41" t="s">
        <v>552</v>
      </c>
      <c r="D126" s="41" t="s">
        <v>318</v>
      </c>
      <c r="E126" s="41" t="s">
        <v>261</v>
      </c>
      <c r="F126" s="52">
        <v>12</v>
      </c>
      <c r="G126" s="52">
        <v>3</v>
      </c>
      <c r="H126" s="24">
        <v>15</v>
      </c>
    </row>
    <row r="127" spans="1:8" x14ac:dyDescent="0.2">
      <c r="A127" s="19">
        <v>122</v>
      </c>
      <c r="B127" s="41" t="s">
        <v>193</v>
      </c>
      <c r="C127" s="41" t="s">
        <v>391</v>
      </c>
      <c r="D127" s="41" t="s">
        <v>275</v>
      </c>
      <c r="E127" s="41" t="s">
        <v>267</v>
      </c>
      <c r="F127" s="52">
        <v>15</v>
      </c>
      <c r="G127" s="52"/>
      <c r="H127" s="24">
        <v>15</v>
      </c>
    </row>
    <row r="128" spans="1:8" x14ac:dyDescent="0.2">
      <c r="A128" s="19">
        <v>123</v>
      </c>
      <c r="B128" s="41" t="s">
        <v>204</v>
      </c>
      <c r="C128" s="41" t="s">
        <v>560</v>
      </c>
      <c r="D128" s="41" t="s">
        <v>303</v>
      </c>
      <c r="E128" s="41" t="s">
        <v>267</v>
      </c>
      <c r="F128" s="52">
        <v>13</v>
      </c>
      <c r="G128" s="52">
        <v>2</v>
      </c>
      <c r="H128" s="24">
        <v>15</v>
      </c>
    </row>
    <row r="129" spans="1:8" x14ac:dyDescent="0.2">
      <c r="A129" s="19">
        <v>124</v>
      </c>
      <c r="B129" s="41" t="s">
        <v>45</v>
      </c>
      <c r="C129" s="41" t="s">
        <v>290</v>
      </c>
      <c r="D129" s="41" t="s">
        <v>287</v>
      </c>
      <c r="E129" s="41" t="s">
        <v>261</v>
      </c>
      <c r="F129" s="52">
        <v>14</v>
      </c>
      <c r="G129" s="52"/>
      <c r="H129" s="24">
        <v>14</v>
      </c>
    </row>
    <row r="130" spans="1:8" x14ac:dyDescent="0.2">
      <c r="A130" s="19">
        <v>125</v>
      </c>
      <c r="B130" s="41" t="s">
        <v>70</v>
      </c>
      <c r="C130" s="41" t="s">
        <v>311</v>
      </c>
      <c r="D130" s="41" t="s">
        <v>271</v>
      </c>
      <c r="E130" s="41" t="s">
        <v>261</v>
      </c>
      <c r="F130" s="52">
        <v>14</v>
      </c>
      <c r="G130" s="52"/>
      <c r="H130" s="24">
        <v>14</v>
      </c>
    </row>
    <row r="131" spans="1:8" x14ac:dyDescent="0.2">
      <c r="A131" s="19">
        <v>126</v>
      </c>
      <c r="B131" s="41" t="s">
        <v>124</v>
      </c>
      <c r="C131" s="41" t="s">
        <v>542</v>
      </c>
      <c r="D131" s="41" t="s">
        <v>279</v>
      </c>
      <c r="E131" s="41" t="s">
        <v>261</v>
      </c>
      <c r="F131" s="52">
        <v>10</v>
      </c>
      <c r="G131" s="52">
        <v>4</v>
      </c>
      <c r="H131" s="24">
        <v>14</v>
      </c>
    </row>
    <row r="132" spans="1:8" x14ac:dyDescent="0.2">
      <c r="A132" s="19">
        <v>127</v>
      </c>
      <c r="B132" s="41" t="s">
        <v>425</v>
      </c>
      <c r="C132" s="41" t="s">
        <v>546</v>
      </c>
      <c r="D132" s="41" t="s">
        <v>331</v>
      </c>
      <c r="E132" s="41" t="s">
        <v>261</v>
      </c>
      <c r="F132" s="52">
        <v>5</v>
      </c>
      <c r="G132" s="52">
        <v>9</v>
      </c>
      <c r="H132" s="24">
        <v>14</v>
      </c>
    </row>
    <row r="133" spans="1:8" x14ac:dyDescent="0.2">
      <c r="A133" s="19">
        <v>128</v>
      </c>
      <c r="B133" s="41" t="s">
        <v>154</v>
      </c>
      <c r="C133" s="41" t="s">
        <v>368</v>
      </c>
      <c r="D133" s="41" t="s">
        <v>318</v>
      </c>
      <c r="E133" s="41" t="s">
        <v>261</v>
      </c>
      <c r="F133" s="52">
        <v>14</v>
      </c>
      <c r="G133" s="52"/>
      <c r="H133" s="24">
        <v>14</v>
      </c>
    </row>
    <row r="134" spans="1:8" x14ac:dyDescent="0.2">
      <c r="A134" s="19">
        <v>129</v>
      </c>
      <c r="B134" s="41" t="s">
        <v>186</v>
      </c>
      <c r="C134" s="41" t="s">
        <v>384</v>
      </c>
      <c r="D134" s="41" t="s">
        <v>279</v>
      </c>
      <c r="E134" s="41" t="s">
        <v>267</v>
      </c>
      <c r="F134" s="52">
        <v>14</v>
      </c>
      <c r="G134" s="52"/>
      <c r="H134" s="24">
        <v>14</v>
      </c>
    </row>
    <row r="135" spans="1:8" x14ac:dyDescent="0.2">
      <c r="A135" s="19">
        <v>130</v>
      </c>
      <c r="B135" s="41" t="s">
        <v>98</v>
      </c>
      <c r="C135" s="41" t="s">
        <v>404</v>
      </c>
      <c r="D135" s="41" t="s">
        <v>287</v>
      </c>
      <c r="E135" s="41" t="s">
        <v>267</v>
      </c>
      <c r="F135" s="52">
        <v>10</v>
      </c>
      <c r="G135" s="52">
        <v>2</v>
      </c>
      <c r="H135" s="24">
        <v>12</v>
      </c>
    </row>
    <row r="136" spans="1:8" x14ac:dyDescent="0.2">
      <c r="A136" s="19">
        <v>131</v>
      </c>
      <c r="B136" s="41" t="s">
        <v>182</v>
      </c>
      <c r="C136" s="41" t="s">
        <v>381</v>
      </c>
      <c r="D136" s="41" t="s">
        <v>279</v>
      </c>
      <c r="E136" s="41" t="s">
        <v>267</v>
      </c>
      <c r="F136" s="52">
        <v>12</v>
      </c>
      <c r="G136" s="52"/>
      <c r="H136" s="24">
        <v>12</v>
      </c>
    </row>
    <row r="137" spans="1:8" x14ac:dyDescent="0.2">
      <c r="A137" s="19">
        <v>132</v>
      </c>
      <c r="B137" s="41" t="s">
        <v>86</v>
      </c>
      <c r="C137" s="41" t="s">
        <v>472</v>
      </c>
      <c r="D137" s="41" t="s">
        <v>320</v>
      </c>
      <c r="E137" s="41" t="s">
        <v>261</v>
      </c>
      <c r="F137" s="52">
        <v>11</v>
      </c>
      <c r="G137" s="52"/>
      <c r="H137" s="24">
        <v>11</v>
      </c>
    </row>
    <row r="138" spans="1:8" x14ac:dyDescent="0.2">
      <c r="A138" s="19">
        <v>133</v>
      </c>
      <c r="B138" s="41" t="s">
        <v>132</v>
      </c>
      <c r="C138" s="41" t="s">
        <v>353</v>
      </c>
      <c r="D138" s="41" t="s">
        <v>305</v>
      </c>
      <c r="E138" s="41" t="s">
        <v>267</v>
      </c>
      <c r="F138" s="52">
        <v>11</v>
      </c>
      <c r="G138" s="52"/>
      <c r="H138" s="24">
        <v>11</v>
      </c>
    </row>
    <row r="139" spans="1:8" x14ac:dyDescent="0.2">
      <c r="A139" s="19">
        <v>134</v>
      </c>
      <c r="B139" s="41" t="s">
        <v>426</v>
      </c>
      <c r="C139" s="41" t="s">
        <v>550</v>
      </c>
      <c r="D139" s="41" t="s">
        <v>275</v>
      </c>
      <c r="E139" s="41" t="s">
        <v>267</v>
      </c>
      <c r="F139" s="52">
        <v>11</v>
      </c>
      <c r="G139" s="52"/>
      <c r="H139" s="24">
        <v>11</v>
      </c>
    </row>
    <row r="140" spans="1:8" x14ac:dyDescent="0.2">
      <c r="A140" s="19">
        <v>135</v>
      </c>
      <c r="B140" s="41" t="s">
        <v>15</v>
      </c>
      <c r="C140" s="41" t="s">
        <v>522</v>
      </c>
      <c r="D140" s="41" t="s">
        <v>264</v>
      </c>
      <c r="E140" s="41" t="s">
        <v>267</v>
      </c>
      <c r="F140" s="52">
        <v>10</v>
      </c>
      <c r="G140" s="52"/>
      <c r="H140" s="24">
        <v>10</v>
      </c>
    </row>
    <row r="141" spans="1:8" x14ac:dyDescent="0.2">
      <c r="A141" s="19">
        <v>136</v>
      </c>
      <c r="B141" s="41" t="s">
        <v>50</v>
      </c>
      <c r="C141" s="41" t="s">
        <v>525</v>
      </c>
      <c r="D141" s="41" t="s">
        <v>287</v>
      </c>
      <c r="E141" s="41" t="s">
        <v>267</v>
      </c>
      <c r="F141" s="52">
        <v>10</v>
      </c>
      <c r="G141" s="52"/>
      <c r="H141" s="24">
        <v>10</v>
      </c>
    </row>
    <row r="142" spans="1:8" x14ac:dyDescent="0.2">
      <c r="A142" s="19">
        <v>137</v>
      </c>
      <c r="B142" s="41" t="s">
        <v>130</v>
      </c>
      <c r="C142" s="41" t="s">
        <v>351</v>
      </c>
      <c r="D142" s="41" t="s">
        <v>305</v>
      </c>
      <c r="E142" s="41" t="s">
        <v>261</v>
      </c>
      <c r="F142" s="52">
        <v>10</v>
      </c>
      <c r="G142" s="52"/>
      <c r="H142" s="24">
        <v>10</v>
      </c>
    </row>
    <row r="143" spans="1:8" x14ac:dyDescent="0.2">
      <c r="A143" s="19">
        <v>138</v>
      </c>
      <c r="B143" s="41" t="s">
        <v>159</v>
      </c>
      <c r="C143" s="41" t="s">
        <v>489</v>
      </c>
      <c r="D143" s="41" t="s">
        <v>275</v>
      </c>
      <c r="E143" s="41" t="s">
        <v>267</v>
      </c>
      <c r="F143" s="52">
        <v>10</v>
      </c>
      <c r="G143" s="52"/>
      <c r="H143" s="24">
        <v>10</v>
      </c>
    </row>
    <row r="144" spans="1:8" x14ac:dyDescent="0.2">
      <c r="A144" s="19">
        <v>139</v>
      </c>
      <c r="B144" s="41" t="s">
        <v>67</v>
      </c>
      <c r="C144" s="41" t="s">
        <v>309</v>
      </c>
      <c r="D144" s="41" t="s">
        <v>271</v>
      </c>
      <c r="E144" s="41" t="s">
        <v>261</v>
      </c>
      <c r="F144" s="52">
        <v>9</v>
      </c>
      <c r="G144" s="52"/>
      <c r="H144" s="24">
        <v>9</v>
      </c>
    </row>
    <row r="145" spans="1:8" x14ac:dyDescent="0.2">
      <c r="A145" s="19">
        <v>140</v>
      </c>
      <c r="B145" s="41" t="s">
        <v>117</v>
      </c>
      <c r="C145" s="41" t="s">
        <v>341</v>
      </c>
      <c r="D145" s="41" t="s">
        <v>320</v>
      </c>
      <c r="E145" s="41" t="s">
        <v>261</v>
      </c>
      <c r="F145" s="52">
        <v>8</v>
      </c>
      <c r="G145" s="52">
        <v>1</v>
      </c>
      <c r="H145" s="24">
        <v>9</v>
      </c>
    </row>
    <row r="146" spans="1:8" x14ac:dyDescent="0.2">
      <c r="A146" s="19">
        <v>141</v>
      </c>
      <c r="B146" s="41" t="s">
        <v>192</v>
      </c>
      <c r="C146" s="41" t="s">
        <v>493</v>
      </c>
      <c r="D146" s="41" t="s">
        <v>279</v>
      </c>
      <c r="E146" s="41" t="s">
        <v>267</v>
      </c>
      <c r="F146" s="52">
        <v>9</v>
      </c>
      <c r="G146" s="52"/>
      <c r="H146" s="24">
        <v>9</v>
      </c>
    </row>
    <row r="147" spans="1:8" x14ac:dyDescent="0.2">
      <c r="A147" s="19">
        <v>142</v>
      </c>
      <c r="B147" s="41" t="s">
        <v>208</v>
      </c>
      <c r="C147" s="41" t="s">
        <v>400</v>
      </c>
      <c r="D147" s="41" t="s">
        <v>303</v>
      </c>
      <c r="E147" s="41" t="s">
        <v>267</v>
      </c>
      <c r="F147" s="52">
        <v>8</v>
      </c>
      <c r="G147" s="52">
        <v>1</v>
      </c>
      <c r="H147" s="24">
        <v>9</v>
      </c>
    </row>
    <row r="148" spans="1:8" x14ac:dyDescent="0.2">
      <c r="A148" s="19">
        <v>143</v>
      </c>
      <c r="B148" s="41" t="s">
        <v>71</v>
      </c>
      <c r="C148" s="41" t="s">
        <v>312</v>
      </c>
      <c r="D148" s="41" t="s">
        <v>271</v>
      </c>
      <c r="E148" s="41" t="s">
        <v>267</v>
      </c>
      <c r="F148" s="52">
        <v>8</v>
      </c>
      <c r="G148" s="52"/>
      <c r="H148" s="24">
        <v>8</v>
      </c>
    </row>
    <row r="149" spans="1:8" x14ac:dyDescent="0.2">
      <c r="A149" s="19">
        <v>144</v>
      </c>
      <c r="B149" s="41" t="s">
        <v>88</v>
      </c>
      <c r="C149" s="41" t="s">
        <v>434</v>
      </c>
      <c r="D149" s="41" t="s">
        <v>320</v>
      </c>
      <c r="E149" s="41" t="s">
        <v>261</v>
      </c>
      <c r="F149" s="52">
        <v>8</v>
      </c>
      <c r="G149" s="52"/>
      <c r="H149" s="24">
        <v>8</v>
      </c>
    </row>
    <row r="150" spans="1:8" x14ac:dyDescent="0.2">
      <c r="A150" s="19">
        <v>145</v>
      </c>
      <c r="B150" s="41" t="s">
        <v>452</v>
      </c>
      <c r="C150" s="41" t="s">
        <v>453</v>
      </c>
      <c r="D150" s="41" t="s">
        <v>320</v>
      </c>
      <c r="E150" s="41" t="s">
        <v>267</v>
      </c>
      <c r="F150" s="52">
        <v>8</v>
      </c>
      <c r="G150" s="52"/>
      <c r="H150" s="24">
        <v>8</v>
      </c>
    </row>
    <row r="151" spans="1:8" x14ac:dyDescent="0.2">
      <c r="A151" s="19">
        <v>146</v>
      </c>
      <c r="B151" s="41" t="s">
        <v>476</v>
      </c>
      <c r="C151" s="41" t="s">
        <v>477</v>
      </c>
      <c r="D151" s="41" t="s">
        <v>331</v>
      </c>
      <c r="E151" s="41" t="s">
        <v>261</v>
      </c>
      <c r="F151" s="52">
        <v>8</v>
      </c>
      <c r="G151" s="52"/>
      <c r="H151" s="24">
        <v>8</v>
      </c>
    </row>
    <row r="152" spans="1:8" x14ac:dyDescent="0.2">
      <c r="A152" s="19">
        <v>147</v>
      </c>
      <c r="B152" s="41" t="s">
        <v>115</v>
      </c>
      <c r="C152" s="41" t="s">
        <v>340</v>
      </c>
      <c r="D152" s="41" t="s">
        <v>320</v>
      </c>
      <c r="E152" s="41" t="s">
        <v>267</v>
      </c>
      <c r="F152" s="52">
        <v>8</v>
      </c>
      <c r="G152" s="52"/>
      <c r="H152" s="24">
        <v>8</v>
      </c>
    </row>
    <row r="153" spans="1:8" x14ac:dyDescent="0.2">
      <c r="A153" s="19">
        <v>148</v>
      </c>
      <c r="B153" s="41" t="s">
        <v>140</v>
      </c>
      <c r="C153" s="41" t="s">
        <v>358</v>
      </c>
      <c r="D153" s="41" t="s">
        <v>305</v>
      </c>
      <c r="E153" s="41" t="s">
        <v>267</v>
      </c>
      <c r="F153" s="52">
        <v>8</v>
      </c>
      <c r="G153" s="52"/>
      <c r="H153" s="24">
        <v>8</v>
      </c>
    </row>
    <row r="154" spans="1:8" x14ac:dyDescent="0.2">
      <c r="A154" s="19">
        <v>149</v>
      </c>
      <c r="B154" s="41" t="s">
        <v>160</v>
      </c>
      <c r="C154" s="41" t="s">
        <v>551</v>
      </c>
      <c r="D154" s="41" t="s">
        <v>303</v>
      </c>
      <c r="E154" s="41" t="s">
        <v>261</v>
      </c>
      <c r="F154" s="52">
        <v>8</v>
      </c>
      <c r="G154" s="52"/>
      <c r="H154" s="24">
        <v>8</v>
      </c>
    </row>
    <row r="155" spans="1:8" x14ac:dyDescent="0.2">
      <c r="A155" s="19">
        <v>150</v>
      </c>
      <c r="B155" s="41" t="s">
        <v>181</v>
      </c>
      <c r="C155" s="41" t="s">
        <v>555</v>
      </c>
      <c r="D155" s="41" t="s">
        <v>279</v>
      </c>
      <c r="E155" s="41" t="s">
        <v>267</v>
      </c>
      <c r="F155" s="52">
        <v>8</v>
      </c>
      <c r="G155" s="52"/>
      <c r="H155" s="24">
        <v>8</v>
      </c>
    </row>
    <row r="156" spans="1:8" x14ac:dyDescent="0.2">
      <c r="A156" s="19">
        <v>151</v>
      </c>
      <c r="B156" s="41" t="s">
        <v>14</v>
      </c>
      <c r="C156" s="41" t="s">
        <v>266</v>
      </c>
      <c r="D156" s="41" t="s">
        <v>264</v>
      </c>
      <c r="E156" s="41" t="s">
        <v>261</v>
      </c>
      <c r="F156" s="52">
        <v>6</v>
      </c>
      <c r="G156" s="52">
        <v>1</v>
      </c>
      <c r="H156" s="24">
        <v>7</v>
      </c>
    </row>
    <row r="157" spans="1:8" x14ac:dyDescent="0.2">
      <c r="A157" s="19">
        <v>152</v>
      </c>
      <c r="B157" s="41" t="s">
        <v>447</v>
      </c>
      <c r="C157" s="41" t="s">
        <v>465</v>
      </c>
      <c r="D157" s="41" t="s">
        <v>279</v>
      </c>
      <c r="E157" s="41" t="s">
        <v>261</v>
      </c>
      <c r="F157" s="52">
        <v>2</v>
      </c>
      <c r="G157" s="52">
        <v>5</v>
      </c>
      <c r="H157" s="24">
        <v>7</v>
      </c>
    </row>
    <row r="158" spans="1:8" x14ac:dyDescent="0.2">
      <c r="A158" s="19">
        <v>153</v>
      </c>
      <c r="B158" s="41" t="s">
        <v>52</v>
      </c>
      <c r="C158" s="41" t="s">
        <v>294</v>
      </c>
      <c r="D158" s="41" t="s">
        <v>287</v>
      </c>
      <c r="E158" s="41" t="s">
        <v>267</v>
      </c>
      <c r="F158" s="52">
        <v>7</v>
      </c>
      <c r="G158" s="52"/>
      <c r="H158" s="24">
        <v>7</v>
      </c>
    </row>
    <row r="159" spans="1:8" x14ac:dyDescent="0.2">
      <c r="A159" s="19">
        <v>154</v>
      </c>
      <c r="B159" s="41" t="s">
        <v>113</v>
      </c>
      <c r="C159" s="41" t="s">
        <v>405</v>
      </c>
      <c r="D159" s="41" t="s">
        <v>260</v>
      </c>
      <c r="E159" s="41" t="s">
        <v>267</v>
      </c>
      <c r="F159" s="52">
        <v>7</v>
      </c>
      <c r="G159" s="52"/>
      <c r="H159" s="24">
        <v>7</v>
      </c>
    </row>
    <row r="160" spans="1:8" x14ac:dyDescent="0.2">
      <c r="A160" s="19">
        <v>155</v>
      </c>
      <c r="B160" s="41" t="s">
        <v>428</v>
      </c>
      <c r="C160" s="41" t="s">
        <v>439</v>
      </c>
      <c r="D160" s="41" t="s">
        <v>279</v>
      </c>
      <c r="E160" s="41" t="s">
        <v>267</v>
      </c>
      <c r="F160" s="52">
        <v>4</v>
      </c>
      <c r="G160" s="52">
        <v>3</v>
      </c>
      <c r="H160" s="24">
        <v>7</v>
      </c>
    </row>
    <row r="161" spans="1:8" x14ac:dyDescent="0.2">
      <c r="A161" s="19">
        <v>156</v>
      </c>
      <c r="B161" s="41" t="s">
        <v>23</v>
      </c>
      <c r="C161" s="41" t="s">
        <v>272</v>
      </c>
      <c r="D161" s="41" t="s">
        <v>271</v>
      </c>
      <c r="E161" s="41" t="s">
        <v>267</v>
      </c>
      <c r="F161" s="52">
        <v>6</v>
      </c>
      <c r="G161" s="52"/>
      <c r="H161" s="24">
        <v>6</v>
      </c>
    </row>
    <row r="162" spans="1:8" x14ac:dyDescent="0.2">
      <c r="A162" s="19">
        <v>157</v>
      </c>
      <c r="B162" s="41" t="s">
        <v>480</v>
      </c>
      <c r="C162" s="41" t="s">
        <v>481</v>
      </c>
      <c r="D162" s="41" t="s">
        <v>279</v>
      </c>
      <c r="E162" s="41" t="s">
        <v>267</v>
      </c>
      <c r="F162" s="52">
        <v>6</v>
      </c>
      <c r="G162" s="52"/>
      <c r="H162" s="24">
        <v>6</v>
      </c>
    </row>
    <row r="163" spans="1:8" x14ac:dyDescent="0.2">
      <c r="A163" s="19">
        <v>158</v>
      </c>
      <c r="B163" s="41" t="s">
        <v>187</v>
      </c>
      <c r="C163" s="41" t="s">
        <v>385</v>
      </c>
      <c r="D163" s="41" t="s">
        <v>279</v>
      </c>
      <c r="E163" s="41" t="s">
        <v>267</v>
      </c>
      <c r="F163" s="52">
        <v>6</v>
      </c>
      <c r="G163" s="52"/>
      <c r="H163" s="24">
        <v>6</v>
      </c>
    </row>
    <row r="164" spans="1:8" x14ac:dyDescent="0.2">
      <c r="A164" s="19">
        <v>159</v>
      </c>
      <c r="B164" s="41" t="s">
        <v>427</v>
      </c>
      <c r="C164" s="41" t="s">
        <v>438</v>
      </c>
      <c r="D164" s="41" t="s">
        <v>279</v>
      </c>
      <c r="E164" s="41" t="s">
        <v>267</v>
      </c>
      <c r="F164" s="52">
        <v>6</v>
      </c>
      <c r="G164" s="52"/>
      <c r="H164" s="24">
        <v>6</v>
      </c>
    </row>
    <row r="165" spans="1:8" x14ac:dyDescent="0.2">
      <c r="A165" s="19">
        <v>160</v>
      </c>
      <c r="B165" s="41" t="s">
        <v>190</v>
      </c>
      <c r="C165" s="41" t="s">
        <v>389</v>
      </c>
      <c r="D165" s="41" t="s">
        <v>279</v>
      </c>
      <c r="E165" s="41" t="s">
        <v>261</v>
      </c>
      <c r="F165" s="52">
        <v>6</v>
      </c>
      <c r="G165" s="52"/>
      <c r="H165" s="24">
        <v>6</v>
      </c>
    </row>
    <row r="166" spans="1:8" x14ac:dyDescent="0.2">
      <c r="A166" s="19">
        <v>161</v>
      </c>
      <c r="B166" s="41" t="s">
        <v>205</v>
      </c>
      <c r="C166" s="41" t="s">
        <v>397</v>
      </c>
      <c r="D166" s="41" t="s">
        <v>303</v>
      </c>
      <c r="E166" s="41" t="s">
        <v>267</v>
      </c>
      <c r="F166" s="52">
        <v>6</v>
      </c>
      <c r="G166" s="52"/>
      <c r="H166" s="24">
        <v>6</v>
      </c>
    </row>
    <row r="167" spans="1:8" x14ac:dyDescent="0.2">
      <c r="A167" s="19">
        <v>162</v>
      </c>
      <c r="B167" s="41" t="s">
        <v>467</v>
      </c>
      <c r="C167" s="41" t="s">
        <v>468</v>
      </c>
      <c r="D167" s="41" t="s">
        <v>287</v>
      </c>
      <c r="E167" s="41" t="s">
        <v>267</v>
      </c>
      <c r="F167" s="52">
        <v>5</v>
      </c>
      <c r="G167" s="52"/>
      <c r="H167" s="24">
        <v>5</v>
      </c>
    </row>
    <row r="168" spans="1:8" x14ac:dyDescent="0.2">
      <c r="A168" s="19">
        <v>163</v>
      </c>
      <c r="B168" s="41" t="s">
        <v>90</v>
      </c>
      <c r="C168" s="41" t="s">
        <v>328</v>
      </c>
      <c r="D168" s="41" t="s">
        <v>320</v>
      </c>
      <c r="E168" s="41" t="s">
        <v>267</v>
      </c>
      <c r="F168" s="52">
        <v>5</v>
      </c>
      <c r="G168" s="52"/>
      <c r="H168" s="24">
        <v>5</v>
      </c>
    </row>
    <row r="169" spans="1:8" x14ac:dyDescent="0.2">
      <c r="A169" s="19">
        <v>164</v>
      </c>
      <c r="B169" s="41" t="s">
        <v>122</v>
      </c>
      <c r="C169" s="41" t="s">
        <v>479</v>
      </c>
      <c r="D169" s="41" t="s">
        <v>320</v>
      </c>
      <c r="E169" s="41" t="s">
        <v>261</v>
      </c>
      <c r="F169" s="52">
        <v>5</v>
      </c>
      <c r="G169" s="52"/>
      <c r="H169" s="24">
        <v>5</v>
      </c>
    </row>
    <row r="170" spans="1:8" x14ac:dyDescent="0.2">
      <c r="A170" s="19">
        <v>165</v>
      </c>
      <c r="B170" s="41" t="s">
        <v>147</v>
      </c>
      <c r="C170" s="41" t="s">
        <v>484</v>
      </c>
      <c r="D170" s="41" t="s">
        <v>301</v>
      </c>
      <c r="E170" s="41" t="s">
        <v>261</v>
      </c>
      <c r="F170" s="52">
        <v>5</v>
      </c>
      <c r="G170" s="52"/>
      <c r="H170" s="24">
        <v>5</v>
      </c>
    </row>
    <row r="171" spans="1:8" x14ac:dyDescent="0.2">
      <c r="A171" s="19">
        <v>166</v>
      </c>
      <c r="B171" s="41" t="s">
        <v>56</v>
      </c>
      <c r="C171" s="41" t="s">
        <v>298</v>
      </c>
      <c r="D171" s="41" t="s">
        <v>299</v>
      </c>
      <c r="E171" s="41" t="s">
        <v>261</v>
      </c>
      <c r="F171" s="52">
        <v>4</v>
      </c>
      <c r="G171" s="52"/>
      <c r="H171" s="24">
        <v>4</v>
      </c>
    </row>
    <row r="172" spans="1:8" x14ac:dyDescent="0.2">
      <c r="A172" s="19">
        <v>167</v>
      </c>
      <c r="B172" s="41" t="s">
        <v>138</v>
      </c>
      <c r="C172" s="41" t="s">
        <v>356</v>
      </c>
      <c r="D172" s="41" t="s">
        <v>305</v>
      </c>
      <c r="E172" s="41" t="s">
        <v>267</v>
      </c>
      <c r="F172" s="52">
        <v>4</v>
      </c>
      <c r="G172" s="52"/>
      <c r="H172" s="24">
        <v>4</v>
      </c>
    </row>
    <row r="173" spans="1:8" x14ac:dyDescent="0.2">
      <c r="A173" s="19">
        <v>168</v>
      </c>
      <c r="B173" s="41" t="s">
        <v>424</v>
      </c>
      <c r="C173" s="41" t="s">
        <v>544</v>
      </c>
      <c r="D173" s="41" t="s">
        <v>271</v>
      </c>
      <c r="E173" s="41" t="s">
        <v>261</v>
      </c>
      <c r="F173" s="52">
        <v>4</v>
      </c>
      <c r="G173" s="52"/>
      <c r="H173" s="24">
        <v>4</v>
      </c>
    </row>
    <row r="174" spans="1:8" x14ac:dyDescent="0.2">
      <c r="A174" s="19">
        <v>169</v>
      </c>
      <c r="B174" s="41" t="s">
        <v>153</v>
      </c>
      <c r="C174" s="41" t="s">
        <v>367</v>
      </c>
      <c r="D174" s="41" t="s">
        <v>318</v>
      </c>
      <c r="E174" s="41" t="s">
        <v>267</v>
      </c>
      <c r="F174" s="52">
        <v>4</v>
      </c>
      <c r="G174" s="52"/>
      <c r="H174" s="24">
        <v>4</v>
      </c>
    </row>
    <row r="175" spans="1:8" x14ac:dyDescent="0.2">
      <c r="A175" s="19">
        <v>170</v>
      </c>
      <c r="B175" s="41" t="s">
        <v>155</v>
      </c>
      <c r="C175" s="41" t="s">
        <v>369</v>
      </c>
      <c r="D175" s="41" t="s">
        <v>285</v>
      </c>
      <c r="E175" s="41" t="s">
        <v>261</v>
      </c>
      <c r="F175" s="52">
        <v>4</v>
      </c>
      <c r="G175" s="52"/>
      <c r="H175" s="24">
        <v>4</v>
      </c>
    </row>
    <row r="176" spans="1:8" x14ac:dyDescent="0.2">
      <c r="A176" s="19">
        <v>171</v>
      </c>
      <c r="B176" s="41" t="s">
        <v>158</v>
      </c>
      <c r="C176" s="41" t="s">
        <v>371</v>
      </c>
      <c r="D176" s="41" t="s">
        <v>275</v>
      </c>
      <c r="E176" s="41" t="s">
        <v>267</v>
      </c>
      <c r="F176" s="52">
        <v>4</v>
      </c>
      <c r="G176" s="52"/>
      <c r="H176" s="24">
        <v>4</v>
      </c>
    </row>
    <row r="177" spans="1:8" x14ac:dyDescent="0.2">
      <c r="A177" s="19">
        <v>172</v>
      </c>
      <c r="B177" s="41" t="s">
        <v>174</v>
      </c>
      <c r="C177" s="41" t="s">
        <v>215</v>
      </c>
      <c r="D177" s="41" t="s">
        <v>279</v>
      </c>
      <c r="E177" s="41" t="s">
        <v>261</v>
      </c>
      <c r="F177" s="52">
        <v>3</v>
      </c>
      <c r="G177" s="52">
        <v>1</v>
      </c>
      <c r="H177" s="24">
        <v>4</v>
      </c>
    </row>
    <row r="178" spans="1:8" x14ac:dyDescent="0.2">
      <c r="A178" s="19">
        <v>173</v>
      </c>
      <c r="B178" s="41" t="s">
        <v>34</v>
      </c>
      <c r="C178" s="41" t="s">
        <v>282</v>
      </c>
      <c r="D178" s="41" t="s">
        <v>271</v>
      </c>
      <c r="E178" s="41" t="s">
        <v>267</v>
      </c>
      <c r="F178" s="52">
        <v>3</v>
      </c>
      <c r="G178" s="52"/>
      <c r="H178" s="24">
        <v>3</v>
      </c>
    </row>
    <row r="179" spans="1:8" x14ac:dyDescent="0.2">
      <c r="A179" s="19">
        <v>174</v>
      </c>
      <c r="B179" s="41" t="s">
        <v>448</v>
      </c>
      <c r="C179" s="41" t="s">
        <v>466</v>
      </c>
      <c r="D179" s="41" t="s">
        <v>271</v>
      </c>
      <c r="E179" s="41" t="s">
        <v>267</v>
      </c>
      <c r="F179" s="52">
        <v>3</v>
      </c>
      <c r="G179" s="52"/>
      <c r="H179" s="24">
        <v>3</v>
      </c>
    </row>
    <row r="180" spans="1:8" x14ac:dyDescent="0.2">
      <c r="A180" s="19">
        <v>175</v>
      </c>
      <c r="B180" s="41" t="s">
        <v>512</v>
      </c>
      <c r="C180" s="41" t="s">
        <v>529</v>
      </c>
      <c r="D180" s="41" t="s">
        <v>271</v>
      </c>
      <c r="E180" s="41" t="s">
        <v>267</v>
      </c>
      <c r="F180" s="52">
        <v>3</v>
      </c>
      <c r="G180" s="52"/>
      <c r="H180" s="24">
        <v>3</v>
      </c>
    </row>
    <row r="181" spans="1:8" x14ac:dyDescent="0.2">
      <c r="A181" s="19">
        <v>176</v>
      </c>
      <c r="B181" s="41" t="s">
        <v>96</v>
      </c>
      <c r="C181" s="41" t="s">
        <v>403</v>
      </c>
      <c r="D181" s="41" t="s">
        <v>320</v>
      </c>
      <c r="E181" s="41" t="s">
        <v>267</v>
      </c>
      <c r="F181" s="52"/>
      <c r="G181" s="52">
        <v>3</v>
      </c>
      <c r="H181" s="24">
        <v>3</v>
      </c>
    </row>
    <row r="182" spans="1:8" x14ac:dyDescent="0.2">
      <c r="A182" s="19">
        <v>177</v>
      </c>
      <c r="B182" s="41" t="s">
        <v>454</v>
      </c>
      <c r="C182" s="41" t="s">
        <v>455</v>
      </c>
      <c r="D182" s="41" t="s">
        <v>331</v>
      </c>
      <c r="E182" s="41" t="s">
        <v>261</v>
      </c>
      <c r="F182" s="52">
        <v>3</v>
      </c>
      <c r="G182" s="52"/>
      <c r="H182" s="24">
        <v>3</v>
      </c>
    </row>
    <row r="183" spans="1:8" x14ac:dyDescent="0.2">
      <c r="A183" s="19">
        <v>178</v>
      </c>
      <c r="B183" s="41" t="s">
        <v>516</v>
      </c>
      <c r="C183" s="41" t="s">
        <v>538</v>
      </c>
      <c r="D183" s="41" t="s">
        <v>303</v>
      </c>
      <c r="E183" s="41" t="s">
        <v>267</v>
      </c>
      <c r="F183" s="52">
        <v>3</v>
      </c>
      <c r="G183" s="52"/>
      <c r="H183" s="24">
        <v>3</v>
      </c>
    </row>
    <row r="184" spans="1:8" x14ac:dyDescent="0.2">
      <c r="A184" s="19">
        <v>179</v>
      </c>
      <c r="B184" s="41" t="s">
        <v>422</v>
      </c>
      <c r="C184" s="41" t="s">
        <v>435</v>
      </c>
      <c r="D184" s="41" t="s">
        <v>260</v>
      </c>
      <c r="E184" s="41" t="s">
        <v>267</v>
      </c>
      <c r="F184" s="52">
        <v>3</v>
      </c>
      <c r="G184" s="52"/>
      <c r="H184" s="24">
        <v>3</v>
      </c>
    </row>
    <row r="185" spans="1:8" x14ac:dyDescent="0.2">
      <c r="A185" s="19">
        <v>180</v>
      </c>
      <c r="B185" s="41" t="s">
        <v>139</v>
      </c>
      <c r="C185" s="41" t="s">
        <v>357</v>
      </c>
      <c r="D185" s="41" t="s">
        <v>305</v>
      </c>
      <c r="E185" s="41" t="s">
        <v>267</v>
      </c>
      <c r="F185" s="52">
        <v>3</v>
      </c>
      <c r="G185" s="52"/>
      <c r="H185" s="24">
        <v>3</v>
      </c>
    </row>
    <row r="186" spans="1:8" x14ac:dyDescent="0.2">
      <c r="A186" s="19">
        <v>181</v>
      </c>
      <c r="B186" s="41" t="s">
        <v>201</v>
      </c>
      <c r="C186" s="41" t="s">
        <v>396</v>
      </c>
      <c r="D186" s="41" t="s">
        <v>303</v>
      </c>
      <c r="E186" s="41" t="s">
        <v>261</v>
      </c>
      <c r="F186" s="52">
        <v>3</v>
      </c>
      <c r="G186" s="52"/>
      <c r="H186" s="24">
        <v>3</v>
      </c>
    </row>
    <row r="187" spans="1:8" x14ac:dyDescent="0.2">
      <c r="A187" s="19">
        <v>182</v>
      </c>
      <c r="B187" s="41" t="s">
        <v>449</v>
      </c>
      <c r="C187" s="41" t="s">
        <v>526</v>
      </c>
      <c r="D187" s="41" t="s">
        <v>305</v>
      </c>
      <c r="E187" s="41" t="s">
        <v>261</v>
      </c>
      <c r="F187" s="52"/>
      <c r="G187" s="52">
        <v>2</v>
      </c>
      <c r="H187" s="24">
        <v>2</v>
      </c>
    </row>
    <row r="188" spans="1:8" x14ac:dyDescent="0.2">
      <c r="A188" s="19">
        <v>183</v>
      </c>
      <c r="B188" s="41" t="s">
        <v>513</v>
      </c>
      <c r="C188" s="41" t="s">
        <v>530</v>
      </c>
      <c r="D188" s="41" t="s">
        <v>315</v>
      </c>
      <c r="E188" s="41" t="s">
        <v>267</v>
      </c>
      <c r="F188" s="52">
        <v>2</v>
      </c>
      <c r="G188" s="52"/>
      <c r="H188" s="24">
        <v>2</v>
      </c>
    </row>
    <row r="189" spans="1:8" x14ac:dyDescent="0.2">
      <c r="A189" s="19">
        <v>184</v>
      </c>
      <c r="B189" s="41" t="s">
        <v>75</v>
      </c>
      <c r="C189" s="41" t="s">
        <v>531</v>
      </c>
      <c r="D189" s="41" t="s">
        <v>315</v>
      </c>
      <c r="E189" s="41" t="s">
        <v>267</v>
      </c>
      <c r="F189" s="52">
        <v>2</v>
      </c>
      <c r="G189" s="52"/>
      <c r="H189" s="24">
        <v>2</v>
      </c>
    </row>
    <row r="190" spans="1:8" x14ac:dyDescent="0.2">
      <c r="A190" s="19">
        <v>185</v>
      </c>
      <c r="B190" s="42" t="s">
        <v>421</v>
      </c>
      <c r="C190" s="41" t="s">
        <v>534</v>
      </c>
      <c r="D190" s="41" t="s">
        <v>320</v>
      </c>
      <c r="E190" s="41" t="s">
        <v>261</v>
      </c>
      <c r="F190" s="53"/>
      <c r="G190" s="53">
        <v>2</v>
      </c>
      <c r="H190" s="47">
        <v>2</v>
      </c>
    </row>
    <row r="191" spans="1:8" x14ac:dyDescent="0.2">
      <c r="A191" s="19">
        <v>186</v>
      </c>
      <c r="B191" s="41" t="s">
        <v>423</v>
      </c>
      <c r="C191" s="41" t="s">
        <v>436</v>
      </c>
      <c r="D191" s="41" t="s">
        <v>342</v>
      </c>
      <c r="E191" s="41" t="s">
        <v>261</v>
      </c>
      <c r="F191" s="52">
        <v>2</v>
      </c>
      <c r="G191" s="52"/>
      <c r="H191" s="48">
        <v>2</v>
      </c>
    </row>
    <row r="192" spans="1:8" ht="13.5" customHeight="1" x14ac:dyDescent="0.2">
      <c r="A192" s="19">
        <v>187</v>
      </c>
      <c r="B192" s="41" t="s">
        <v>135</v>
      </c>
      <c r="C192" s="41" t="s">
        <v>355</v>
      </c>
      <c r="D192" s="41" t="s">
        <v>305</v>
      </c>
      <c r="E192" s="41" t="s">
        <v>267</v>
      </c>
      <c r="F192" s="52">
        <v>2</v>
      </c>
      <c r="G192" s="52"/>
      <c r="H192" s="48">
        <v>2</v>
      </c>
    </row>
    <row r="193" spans="1:8" x14ac:dyDescent="0.2">
      <c r="A193" s="19">
        <v>188</v>
      </c>
      <c r="B193" s="41" t="s">
        <v>486</v>
      </c>
      <c r="C193" s="41" t="s">
        <v>487</v>
      </c>
      <c r="D193" s="41" t="s">
        <v>320</v>
      </c>
      <c r="E193" s="41" t="s">
        <v>267</v>
      </c>
      <c r="F193" s="52">
        <v>2</v>
      </c>
      <c r="G193" s="52"/>
      <c r="H193" s="48">
        <v>2</v>
      </c>
    </row>
    <row r="194" spans="1:8" x14ac:dyDescent="0.2">
      <c r="A194" s="19">
        <v>189</v>
      </c>
      <c r="B194" s="41" t="s">
        <v>488</v>
      </c>
      <c r="C194" s="41" t="s">
        <v>548</v>
      </c>
      <c r="D194" s="41" t="s">
        <v>318</v>
      </c>
      <c r="E194" s="41" t="s">
        <v>261</v>
      </c>
      <c r="F194" s="52">
        <v>2</v>
      </c>
      <c r="G194" s="52"/>
      <c r="H194" s="48">
        <v>2</v>
      </c>
    </row>
    <row r="195" spans="1:8" x14ac:dyDescent="0.2">
      <c r="A195" s="19">
        <v>190</v>
      </c>
      <c r="B195" s="41" t="s">
        <v>156</v>
      </c>
      <c r="C195" s="41" t="s">
        <v>549</v>
      </c>
      <c r="D195" s="41" t="s">
        <v>320</v>
      </c>
      <c r="E195" s="41" t="s">
        <v>261</v>
      </c>
      <c r="F195" s="52">
        <v>1</v>
      </c>
      <c r="G195" s="52">
        <v>1</v>
      </c>
      <c r="H195" s="48">
        <v>2</v>
      </c>
    </row>
    <row r="196" spans="1:8" x14ac:dyDescent="0.2">
      <c r="A196" s="19">
        <v>191</v>
      </c>
      <c r="B196" s="41" t="s">
        <v>517</v>
      </c>
      <c r="C196" s="41" t="s">
        <v>553</v>
      </c>
      <c r="D196" s="41" t="s">
        <v>279</v>
      </c>
      <c r="E196" s="41" t="s">
        <v>261</v>
      </c>
      <c r="F196" s="52">
        <v>2</v>
      </c>
      <c r="G196" s="52"/>
      <c r="H196" s="48">
        <v>2</v>
      </c>
    </row>
    <row r="197" spans="1:8" x14ac:dyDescent="0.2">
      <c r="A197" s="19">
        <v>192</v>
      </c>
      <c r="B197" s="41" t="s">
        <v>518</v>
      </c>
      <c r="C197" s="41" t="s">
        <v>556</v>
      </c>
      <c r="D197" s="41" t="s">
        <v>279</v>
      </c>
      <c r="E197" s="41" t="s">
        <v>267</v>
      </c>
      <c r="F197" s="52">
        <v>2</v>
      </c>
      <c r="G197" s="52"/>
      <c r="H197" s="48">
        <v>2</v>
      </c>
    </row>
    <row r="198" spans="1:8" x14ac:dyDescent="0.2">
      <c r="A198" s="19">
        <v>193</v>
      </c>
      <c r="B198" s="41" t="s">
        <v>491</v>
      </c>
      <c r="C198" s="41" t="s">
        <v>492</v>
      </c>
      <c r="D198" s="41" t="s">
        <v>279</v>
      </c>
      <c r="E198" s="41" t="s">
        <v>267</v>
      </c>
      <c r="F198" s="52">
        <v>2</v>
      </c>
      <c r="G198" s="52"/>
      <c r="H198" s="48">
        <v>2</v>
      </c>
    </row>
    <row r="199" spans="1:8" x14ac:dyDescent="0.2">
      <c r="A199" s="19">
        <v>194</v>
      </c>
      <c r="B199" s="41" t="s">
        <v>189</v>
      </c>
      <c r="C199" s="41" t="s">
        <v>387</v>
      </c>
      <c r="D199" s="41" t="s">
        <v>279</v>
      </c>
      <c r="E199" s="41" t="s">
        <v>267</v>
      </c>
      <c r="F199" s="52">
        <v>2</v>
      </c>
      <c r="G199" s="52"/>
      <c r="H199" s="48">
        <v>2</v>
      </c>
    </row>
    <row r="200" spans="1:8" x14ac:dyDescent="0.2">
      <c r="A200" s="19">
        <v>195</v>
      </c>
      <c r="B200" s="41" t="s">
        <v>519</v>
      </c>
      <c r="C200" s="41" t="s">
        <v>557</v>
      </c>
      <c r="D200" s="41" t="s">
        <v>279</v>
      </c>
      <c r="E200" s="41" t="s">
        <v>261</v>
      </c>
      <c r="F200" s="52"/>
      <c r="G200" s="52">
        <v>2</v>
      </c>
      <c r="H200" s="48">
        <v>2</v>
      </c>
    </row>
    <row r="201" spans="1:8" x14ac:dyDescent="0.2">
      <c r="A201" s="19">
        <v>196</v>
      </c>
      <c r="B201" s="41" t="s">
        <v>210</v>
      </c>
      <c r="C201" s="41" t="s">
        <v>402</v>
      </c>
      <c r="D201" s="41" t="s">
        <v>303</v>
      </c>
      <c r="E201" s="41" t="s">
        <v>267</v>
      </c>
      <c r="F201" s="52">
        <v>2</v>
      </c>
      <c r="G201" s="52"/>
      <c r="H201" s="48">
        <v>2</v>
      </c>
    </row>
    <row r="202" spans="1:8" x14ac:dyDescent="0.2">
      <c r="A202" s="19">
        <v>197</v>
      </c>
      <c r="B202" s="41" t="s">
        <v>511</v>
      </c>
      <c r="C202" s="41" t="s">
        <v>562</v>
      </c>
      <c r="D202" s="41" t="s">
        <v>264</v>
      </c>
      <c r="E202" s="41" t="s">
        <v>267</v>
      </c>
      <c r="F202" s="52">
        <v>1</v>
      </c>
      <c r="G202" s="52"/>
      <c r="H202" s="48">
        <v>1</v>
      </c>
    </row>
    <row r="203" spans="1:8" x14ac:dyDescent="0.2">
      <c r="A203" s="19">
        <v>198</v>
      </c>
      <c r="B203" s="41" t="s">
        <v>450</v>
      </c>
      <c r="C203" s="41" t="s">
        <v>451</v>
      </c>
      <c r="D203" s="41" t="s">
        <v>271</v>
      </c>
      <c r="E203" s="41" t="s">
        <v>267</v>
      </c>
      <c r="F203" s="52">
        <v>1</v>
      </c>
      <c r="G203" s="52"/>
      <c r="H203" s="48">
        <v>1</v>
      </c>
    </row>
    <row r="204" spans="1:8" x14ac:dyDescent="0.2">
      <c r="A204" s="19">
        <v>199</v>
      </c>
      <c r="B204" s="41" t="s">
        <v>514</v>
      </c>
      <c r="C204" s="41" t="s">
        <v>533</v>
      </c>
      <c r="D204" s="41" t="s">
        <v>318</v>
      </c>
      <c r="E204" s="41" t="s">
        <v>267</v>
      </c>
      <c r="F204" s="52">
        <v>1</v>
      </c>
      <c r="G204" s="52"/>
      <c r="H204" s="48">
        <v>1</v>
      </c>
    </row>
    <row r="205" spans="1:8" x14ac:dyDescent="0.2">
      <c r="A205" s="19">
        <v>200</v>
      </c>
      <c r="B205" s="41" t="s">
        <v>515</v>
      </c>
      <c r="C205" s="41" t="s">
        <v>535</v>
      </c>
      <c r="D205" s="41" t="s">
        <v>320</v>
      </c>
      <c r="E205" s="41" t="s">
        <v>261</v>
      </c>
      <c r="F205" s="52"/>
      <c r="G205" s="52">
        <v>1</v>
      </c>
      <c r="H205" s="48">
        <v>1</v>
      </c>
    </row>
    <row r="206" spans="1:8" x14ac:dyDescent="0.2">
      <c r="A206" s="19">
        <v>201</v>
      </c>
      <c r="B206" s="41" t="s">
        <v>136</v>
      </c>
      <c r="C206" s="41" t="s">
        <v>137</v>
      </c>
      <c r="D206" s="41" t="s">
        <v>305</v>
      </c>
      <c r="E206" s="41" t="s">
        <v>267</v>
      </c>
      <c r="F206" s="52">
        <v>1</v>
      </c>
      <c r="G206" s="52"/>
      <c r="H206" s="48">
        <v>1</v>
      </c>
    </row>
    <row r="207" spans="1:8" x14ac:dyDescent="0.2">
      <c r="A207" s="19">
        <v>202</v>
      </c>
      <c r="B207" s="41" t="s">
        <v>482</v>
      </c>
      <c r="C207" s="41" t="s">
        <v>483</v>
      </c>
      <c r="D207" s="41" t="s">
        <v>301</v>
      </c>
      <c r="E207" s="41" t="s">
        <v>267</v>
      </c>
      <c r="F207" s="52">
        <v>1</v>
      </c>
      <c r="G207" s="52"/>
      <c r="H207" s="48">
        <v>1</v>
      </c>
    </row>
    <row r="208" spans="1:8" x14ac:dyDescent="0.2">
      <c r="A208" s="19">
        <v>203</v>
      </c>
      <c r="B208" s="41" t="s">
        <v>485</v>
      </c>
      <c r="C208" s="41" t="s">
        <v>547</v>
      </c>
      <c r="D208" s="41" t="s">
        <v>287</v>
      </c>
      <c r="E208" s="41" t="s">
        <v>267</v>
      </c>
      <c r="F208" s="52">
        <v>1</v>
      </c>
      <c r="G208" s="52"/>
      <c r="H208" s="48">
        <v>1</v>
      </c>
    </row>
    <row r="209" spans="1:8" x14ac:dyDescent="0.2">
      <c r="A209" s="19">
        <v>204</v>
      </c>
      <c r="B209" s="41" t="s">
        <v>456</v>
      </c>
      <c r="C209" s="41" t="s">
        <v>490</v>
      </c>
      <c r="D209" s="41" t="s">
        <v>279</v>
      </c>
      <c r="E209" s="41" t="s">
        <v>261</v>
      </c>
      <c r="F209" s="52">
        <v>1</v>
      </c>
      <c r="G209" s="52"/>
      <c r="H209" s="48">
        <v>1</v>
      </c>
    </row>
    <row r="210" spans="1:8" x14ac:dyDescent="0.2">
      <c r="A210" s="19">
        <v>205</v>
      </c>
      <c r="B210" s="41" t="s">
        <v>494</v>
      </c>
      <c r="C210" s="41" t="s">
        <v>495</v>
      </c>
      <c r="D210" s="41" t="s">
        <v>279</v>
      </c>
      <c r="E210" s="41" t="s">
        <v>261</v>
      </c>
      <c r="F210" s="52"/>
      <c r="G210" s="52">
        <v>1</v>
      </c>
      <c r="H210" s="48">
        <v>1</v>
      </c>
    </row>
    <row r="211" spans="1:8" x14ac:dyDescent="0.2">
      <c r="A211" s="19">
        <v>206</v>
      </c>
      <c r="B211" s="41" t="s">
        <v>499</v>
      </c>
      <c r="C211" s="41" t="s">
        <v>500</v>
      </c>
      <c r="D211" s="41" t="s">
        <v>303</v>
      </c>
      <c r="E211" s="41" t="s">
        <v>261</v>
      </c>
      <c r="F211" s="52"/>
      <c r="G211" s="52">
        <v>1</v>
      </c>
      <c r="H211" s="48">
        <v>1</v>
      </c>
    </row>
    <row r="212" spans="1:8" x14ac:dyDescent="0.2">
      <c r="A212" s="19">
        <v>207</v>
      </c>
      <c r="B212" s="41" t="s">
        <v>520</v>
      </c>
      <c r="C212" s="41" t="s">
        <v>561</v>
      </c>
      <c r="D212" s="41" t="s">
        <v>303</v>
      </c>
      <c r="E212" s="41" t="s">
        <v>267</v>
      </c>
      <c r="F212" s="52">
        <v>1</v>
      </c>
      <c r="G212" s="52"/>
      <c r="H212" s="48">
        <v>1</v>
      </c>
    </row>
    <row r="213" spans="1:8" x14ac:dyDescent="0.2">
      <c r="A213" s="69" t="s">
        <v>445</v>
      </c>
      <c r="B213" s="69"/>
      <c r="C213" s="69"/>
      <c r="D213" s="69"/>
      <c r="E213" s="69"/>
      <c r="F213" s="59"/>
      <c r="G213" s="59">
        <v>1657</v>
      </c>
      <c r="H213" s="60">
        <f>SUM(F213:G213)</f>
        <v>1657</v>
      </c>
    </row>
    <row r="214" spans="1:8" x14ac:dyDescent="0.2">
      <c r="F214" s="14"/>
      <c r="G214" s="14"/>
      <c r="H214" s="61"/>
    </row>
    <row r="215" spans="1:8" x14ac:dyDescent="0.2">
      <c r="F215" s="62">
        <f>SUM(F6:F213)</f>
        <v>16098</v>
      </c>
      <c r="G215" s="62">
        <f>SUM(G6:G213)</f>
        <v>2320</v>
      </c>
      <c r="H215" s="63">
        <f>SUM(H6:H213)</f>
        <v>18418</v>
      </c>
    </row>
  </sheetData>
  <sortState xmlns:xlrd2="http://schemas.microsoft.com/office/spreadsheetml/2017/richdata2" ref="A6:H212">
    <sortCondition descending="1" ref="H7"/>
  </sortState>
  <mergeCells count="1">
    <mergeCell ref="A213:E2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H65"/>
  <sheetViews>
    <sheetView workbookViewId="0">
      <pane ySplit="4" topLeftCell="A5" activePane="bottomLeft" state="frozen"/>
      <selection pane="bottomLeft" activeCell="H4" sqref="H4"/>
    </sheetView>
  </sheetViews>
  <sheetFormatPr defaultRowHeight="12.75" x14ac:dyDescent="0.2"/>
  <cols>
    <col min="1" max="1" width="13.85546875" style="1" customWidth="1"/>
    <col min="2" max="2" width="12.140625" style="11" customWidth="1"/>
    <col min="3" max="3" width="11" style="11" customWidth="1"/>
    <col min="4" max="16384" width="9.140625" style="1"/>
  </cols>
  <sheetData>
    <row r="1" spans="1:8" x14ac:dyDescent="0.2">
      <c r="A1" s="10" t="s">
        <v>566</v>
      </c>
      <c r="B1" s="4"/>
      <c r="D1" s="21"/>
      <c r="F1" s="11"/>
      <c r="G1" s="11"/>
      <c r="H1" s="18"/>
    </row>
    <row r="2" spans="1:8" x14ac:dyDescent="0.2">
      <c r="A2" s="12" t="s">
        <v>254</v>
      </c>
      <c r="B2" s="1"/>
      <c r="D2" s="21"/>
      <c r="F2" s="11"/>
      <c r="G2" s="11"/>
      <c r="H2" s="18"/>
    </row>
    <row r="4" spans="1:8" ht="38.25" x14ac:dyDescent="0.2">
      <c r="A4" s="50" t="s">
        <v>218</v>
      </c>
      <c r="B4" s="50" t="s">
        <v>219</v>
      </c>
      <c r="C4" s="50" t="s">
        <v>251</v>
      </c>
      <c r="H4" s="64"/>
    </row>
    <row r="5" spans="1:8" x14ac:dyDescent="0.2">
      <c r="A5" s="51" t="s">
        <v>249</v>
      </c>
      <c r="B5" s="49" t="s">
        <v>5</v>
      </c>
      <c r="C5" s="54">
        <v>4237</v>
      </c>
    </row>
    <row r="6" spans="1:8" x14ac:dyDescent="0.2">
      <c r="A6" s="51" t="s">
        <v>228</v>
      </c>
      <c r="B6" s="49" t="s">
        <v>0</v>
      </c>
      <c r="C6" s="54">
        <v>3842</v>
      </c>
    </row>
    <row r="7" spans="1:8" x14ac:dyDescent="0.2">
      <c r="A7" s="51" t="s">
        <v>236</v>
      </c>
      <c r="B7" s="49" t="s">
        <v>9</v>
      </c>
      <c r="C7" s="54">
        <v>1710</v>
      </c>
    </row>
    <row r="8" spans="1:8" x14ac:dyDescent="0.2">
      <c r="A8" s="51" t="s">
        <v>230</v>
      </c>
      <c r="B8" s="49" t="s">
        <v>8</v>
      </c>
      <c r="C8" s="54">
        <v>1376</v>
      </c>
    </row>
    <row r="9" spans="1:8" x14ac:dyDescent="0.2">
      <c r="A9" s="51" t="s">
        <v>244</v>
      </c>
      <c r="B9" s="49" t="s">
        <v>4</v>
      </c>
      <c r="C9" s="54">
        <v>1370</v>
      </c>
    </row>
    <row r="10" spans="1:8" x14ac:dyDescent="0.2">
      <c r="A10" s="51" t="s">
        <v>225</v>
      </c>
      <c r="B10" s="49" t="s">
        <v>6</v>
      </c>
      <c r="C10" s="54">
        <v>1109</v>
      </c>
    </row>
    <row r="11" spans="1:8" x14ac:dyDescent="0.2">
      <c r="A11" s="51" t="s">
        <v>245</v>
      </c>
      <c r="B11" s="49" t="s">
        <v>21</v>
      </c>
      <c r="C11" s="54">
        <v>453</v>
      </c>
    </row>
    <row r="12" spans="1:8" x14ac:dyDescent="0.2">
      <c r="A12" s="51" t="s">
        <v>231</v>
      </c>
      <c r="B12" s="49" t="s">
        <v>459</v>
      </c>
      <c r="C12" s="54">
        <v>346</v>
      </c>
    </row>
    <row r="13" spans="1:8" x14ac:dyDescent="0.2">
      <c r="A13" s="51" t="s">
        <v>224</v>
      </c>
      <c r="B13" s="49" t="s">
        <v>13</v>
      </c>
      <c r="C13" s="54">
        <v>201</v>
      </c>
    </row>
    <row r="14" spans="1:8" x14ac:dyDescent="0.2">
      <c r="A14" s="51" t="s">
        <v>248</v>
      </c>
      <c r="B14" s="49" t="s">
        <v>12</v>
      </c>
      <c r="C14" s="54">
        <v>184</v>
      </c>
    </row>
    <row r="15" spans="1:8" x14ac:dyDescent="0.2">
      <c r="A15" s="51" t="s">
        <v>242</v>
      </c>
      <c r="B15" s="49" t="s">
        <v>63</v>
      </c>
      <c r="C15" s="54">
        <v>161</v>
      </c>
    </row>
    <row r="16" spans="1:8" x14ac:dyDescent="0.2">
      <c r="A16" s="51" t="s">
        <v>233</v>
      </c>
      <c r="B16" s="49" t="s">
        <v>27</v>
      </c>
      <c r="C16" s="54">
        <v>132</v>
      </c>
    </row>
    <row r="17" spans="1:3" x14ac:dyDescent="0.2">
      <c r="A17" s="51" t="s">
        <v>232</v>
      </c>
      <c r="B17" s="49" t="s">
        <v>25</v>
      </c>
      <c r="C17" s="54">
        <v>129</v>
      </c>
    </row>
    <row r="18" spans="1:3" x14ac:dyDescent="0.2">
      <c r="A18" s="51" t="s">
        <v>221</v>
      </c>
      <c r="B18" s="49" t="s">
        <v>16</v>
      </c>
      <c r="C18" s="54">
        <v>114</v>
      </c>
    </row>
    <row r="19" spans="1:3" x14ac:dyDescent="0.2">
      <c r="A19" s="51" t="s">
        <v>238</v>
      </c>
      <c r="B19" s="49" t="s">
        <v>10</v>
      </c>
      <c r="C19" s="54">
        <v>102</v>
      </c>
    </row>
    <row r="20" spans="1:3" x14ac:dyDescent="0.2">
      <c r="A20" s="51" t="s">
        <v>222</v>
      </c>
      <c r="B20" s="49" t="s">
        <v>20</v>
      </c>
      <c r="C20" s="54">
        <v>89</v>
      </c>
    </row>
    <row r="21" spans="1:3" x14ac:dyDescent="0.2">
      <c r="A21" s="51" t="s">
        <v>250</v>
      </c>
      <c r="B21" s="49" t="s">
        <v>39</v>
      </c>
      <c r="C21" s="54">
        <v>76</v>
      </c>
    </row>
    <row r="22" spans="1:3" x14ac:dyDescent="0.2">
      <c r="A22" s="51" t="s">
        <v>220</v>
      </c>
      <c r="B22" s="49" t="s">
        <v>18</v>
      </c>
      <c r="C22" s="54">
        <v>73</v>
      </c>
    </row>
    <row r="23" spans="1:3" x14ac:dyDescent="0.2">
      <c r="A23" s="51" t="s">
        <v>247</v>
      </c>
      <c r="B23" s="49" t="s">
        <v>32</v>
      </c>
      <c r="C23" s="54">
        <v>73</v>
      </c>
    </row>
    <row r="24" spans="1:3" x14ac:dyDescent="0.2">
      <c r="A24" s="51" t="s">
        <v>239</v>
      </c>
      <c r="B24" s="49" t="s">
        <v>3</v>
      </c>
      <c r="C24" s="54">
        <v>63</v>
      </c>
    </row>
    <row r="25" spans="1:3" x14ac:dyDescent="0.2">
      <c r="A25" s="51" t="s">
        <v>234</v>
      </c>
      <c r="B25" s="49" t="s">
        <v>79</v>
      </c>
      <c r="C25" s="54">
        <v>35</v>
      </c>
    </row>
    <row r="26" spans="1:3" x14ac:dyDescent="0.2">
      <c r="A26" s="51" t="s">
        <v>241</v>
      </c>
      <c r="B26" s="49" t="s">
        <v>40</v>
      </c>
      <c r="C26" s="54">
        <v>33</v>
      </c>
    </row>
    <row r="27" spans="1:3" x14ac:dyDescent="0.2">
      <c r="A27" s="51" t="s">
        <v>508</v>
      </c>
      <c r="B27" s="49" t="s">
        <v>509</v>
      </c>
      <c r="C27" s="54">
        <v>32</v>
      </c>
    </row>
    <row r="28" spans="1:3" x14ac:dyDescent="0.2">
      <c r="A28" s="51" t="s">
        <v>229</v>
      </c>
      <c r="B28" s="49" t="s">
        <v>46</v>
      </c>
      <c r="C28" s="54">
        <v>30</v>
      </c>
    </row>
    <row r="29" spans="1:3" x14ac:dyDescent="0.2">
      <c r="A29" s="51" t="s">
        <v>246</v>
      </c>
      <c r="B29" s="49" t="s">
        <v>42</v>
      </c>
      <c r="C29" s="54">
        <v>28</v>
      </c>
    </row>
    <row r="30" spans="1:3" x14ac:dyDescent="0.2">
      <c r="A30" s="51" t="s">
        <v>223</v>
      </c>
      <c r="B30" s="49" t="s">
        <v>28</v>
      </c>
      <c r="C30" s="54">
        <v>21</v>
      </c>
    </row>
    <row r="31" spans="1:3" x14ac:dyDescent="0.2">
      <c r="A31" s="51" t="s">
        <v>240</v>
      </c>
      <c r="B31" s="49" t="s">
        <v>64</v>
      </c>
      <c r="C31" s="54">
        <v>21</v>
      </c>
    </row>
    <row r="32" spans="1:3" x14ac:dyDescent="0.2">
      <c r="A32" s="51" t="s">
        <v>226</v>
      </c>
      <c r="B32" s="49" t="s">
        <v>66</v>
      </c>
      <c r="C32" s="54">
        <v>19</v>
      </c>
    </row>
    <row r="33" spans="1:6" x14ac:dyDescent="0.2">
      <c r="A33" s="51" t="s">
        <v>243</v>
      </c>
      <c r="B33" s="49" t="s">
        <v>2</v>
      </c>
      <c r="C33" s="54">
        <v>18</v>
      </c>
    </row>
    <row r="34" spans="1:6" x14ac:dyDescent="0.2">
      <c r="A34" s="51" t="s">
        <v>227</v>
      </c>
      <c r="B34" s="49" t="s">
        <v>22</v>
      </c>
      <c r="C34" s="54">
        <v>17</v>
      </c>
    </row>
    <row r="35" spans="1:6" x14ac:dyDescent="0.2">
      <c r="A35" s="51" t="s">
        <v>237</v>
      </c>
      <c r="B35" s="49" t="s">
        <v>43</v>
      </c>
      <c r="C35" s="54">
        <v>2</v>
      </c>
    </row>
    <row r="36" spans="1:6" x14ac:dyDescent="0.2">
      <c r="A36" s="51" t="s">
        <v>235</v>
      </c>
      <c r="B36" s="49" t="s">
        <v>198</v>
      </c>
      <c r="C36" s="54">
        <v>1</v>
      </c>
      <c r="F36" s="21"/>
    </row>
    <row r="37" spans="1:6" x14ac:dyDescent="0.2">
      <c r="A37" s="51" t="s">
        <v>461</v>
      </c>
      <c r="B37" s="49" t="s">
        <v>462</v>
      </c>
      <c r="C37" s="54">
        <v>1</v>
      </c>
      <c r="F37" s="21"/>
    </row>
    <row r="38" spans="1:6" x14ac:dyDescent="0.2">
      <c r="F38" s="21"/>
    </row>
    <row r="39" spans="1:6" x14ac:dyDescent="0.2">
      <c r="B39" s="20" t="s">
        <v>442</v>
      </c>
      <c r="C39" s="38">
        <f>SUM(C5:C38)</f>
        <v>16098</v>
      </c>
      <c r="F39" s="21"/>
    </row>
    <row r="40" spans="1:6" x14ac:dyDescent="0.2">
      <c r="F40" s="21"/>
    </row>
    <row r="41" spans="1:6" x14ac:dyDescent="0.2">
      <c r="F41" s="21"/>
    </row>
    <row r="42" spans="1:6" x14ac:dyDescent="0.2">
      <c r="F42" s="21"/>
    </row>
    <row r="43" spans="1:6" x14ac:dyDescent="0.2">
      <c r="F43" s="21"/>
    </row>
    <row r="44" spans="1:6" x14ac:dyDescent="0.2">
      <c r="F44" s="21"/>
    </row>
    <row r="45" spans="1:6" x14ac:dyDescent="0.2">
      <c r="F45" s="21"/>
    </row>
    <row r="46" spans="1:6" x14ac:dyDescent="0.2">
      <c r="F46" s="21"/>
    </row>
    <row r="47" spans="1:6" x14ac:dyDescent="0.2">
      <c r="F47" s="21"/>
    </row>
    <row r="48" spans="1:6" x14ac:dyDescent="0.2">
      <c r="F48" s="21"/>
    </row>
    <row r="49" spans="6:6" x14ac:dyDescent="0.2">
      <c r="F49" s="21"/>
    </row>
    <row r="50" spans="6:6" x14ac:dyDescent="0.2">
      <c r="F50" s="21"/>
    </row>
    <row r="51" spans="6:6" x14ac:dyDescent="0.2">
      <c r="F51" s="21"/>
    </row>
    <row r="52" spans="6:6" x14ac:dyDescent="0.2">
      <c r="F52" s="21"/>
    </row>
    <row r="53" spans="6:6" x14ac:dyDescent="0.2">
      <c r="F53" s="21"/>
    </row>
    <row r="54" spans="6:6" x14ac:dyDescent="0.2">
      <c r="F54" s="21"/>
    </row>
    <row r="55" spans="6:6" x14ac:dyDescent="0.2">
      <c r="F55" s="21"/>
    </row>
    <row r="56" spans="6:6" x14ac:dyDescent="0.2">
      <c r="F56" s="21"/>
    </row>
    <row r="57" spans="6:6" x14ac:dyDescent="0.2">
      <c r="F57" s="21"/>
    </row>
    <row r="58" spans="6:6" x14ac:dyDescent="0.2">
      <c r="F58" s="21"/>
    </row>
    <row r="59" spans="6:6" x14ac:dyDescent="0.2">
      <c r="F59" s="21"/>
    </row>
    <row r="60" spans="6:6" x14ac:dyDescent="0.2">
      <c r="F60" s="21"/>
    </row>
    <row r="61" spans="6:6" x14ac:dyDescent="0.2">
      <c r="F61" s="21"/>
    </row>
    <row r="62" spans="6:6" x14ac:dyDescent="0.2">
      <c r="F62" s="21"/>
    </row>
    <row r="63" spans="6:6" x14ac:dyDescent="0.2">
      <c r="F63" s="21"/>
    </row>
    <row r="64" spans="6:6" x14ac:dyDescent="0.2">
      <c r="F64" s="21"/>
    </row>
    <row r="65" spans="6:6" x14ac:dyDescent="0.2">
      <c r="F65" s="21"/>
    </row>
  </sheetData>
  <sortState xmlns:xlrd2="http://schemas.microsoft.com/office/spreadsheetml/2017/richdata2" ref="A5:C38">
    <sortCondition descending="1" ref="C5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H65"/>
  <sheetViews>
    <sheetView workbookViewId="0">
      <pane ySplit="4" topLeftCell="A5" activePane="bottomLeft" state="frozen"/>
      <selection pane="bottomLeft" activeCell="G4" sqref="G4"/>
    </sheetView>
  </sheetViews>
  <sheetFormatPr defaultRowHeight="12.75" x14ac:dyDescent="0.2"/>
  <cols>
    <col min="1" max="1" width="15" style="1" customWidth="1"/>
    <col min="2" max="2" width="14.140625" style="18" customWidth="1"/>
    <col min="3" max="3" width="12" style="18" customWidth="1"/>
    <col min="4" max="16384" width="9.140625" style="1"/>
  </cols>
  <sheetData>
    <row r="1" spans="1:8" x14ac:dyDescent="0.2">
      <c r="A1" s="10" t="s">
        <v>566</v>
      </c>
    </row>
    <row r="2" spans="1:8" x14ac:dyDescent="0.2">
      <c r="A2" s="12" t="s">
        <v>255</v>
      </c>
    </row>
    <row r="4" spans="1:8" ht="38.25" x14ac:dyDescent="0.2">
      <c r="A4" s="16" t="s">
        <v>218</v>
      </c>
      <c r="B4" s="16" t="s">
        <v>219</v>
      </c>
      <c r="C4" s="16" t="s">
        <v>252</v>
      </c>
      <c r="H4" s="64"/>
    </row>
    <row r="5" spans="1:8" x14ac:dyDescent="0.2">
      <c r="A5" s="43" t="s">
        <v>228</v>
      </c>
      <c r="B5" s="40" t="s">
        <v>0</v>
      </c>
      <c r="C5" s="6">
        <v>675</v>
      </c>
    </row>
    <row r="6" spans="1:8" x14ac:dyDescent="0.2">
      <c r="A6" s="43" t="s">
        <v>249</v>
      </c>
      <c r="B6" s="40" t="s">
        <v>5</v>
      </c>
      <c r="C6" s="6">
        <v>408</v>
      </c>
    </row>
    <row r="7" spans="1:8" x14ac:dyDescent="0.2">
      <c r="A7" s="43" t="s">
        <v>236</v>
      </c>
      <c r="B7" s="40" t="s">
        <v>9</v>
      </c>
      <c r="C7" s="6">
        <v>187</v>
      </c>
    </row>
    <row r="8" spans="1:8" x14ac:dyDescent="0.2">
      <c r="A8" s="43" t="s">
        <v>230</v>
      </c>
      <c r="B8" s="40" t="s">
        <v>8</v>
      </c>
      <c r="C8" s="6">
        <v>162</v>
      </c>
    </row>
    <row r="9" spans="1:8" x14ac:dyDescent="0.2">
      <c r="A9" s="43" t="s">
        <v>245</v>
      </c>
      <c r="B9" s="40" t="s">
        <v>21</v>
      </c>
      <c r="C9" s="6">
        <v>113</v>
      </c>
    </row>
    <row r="10" spans="1:8" x14ac:dyDescent="0.2">
      <c r="A10" s="43" t="s">
        <v>225</v>
      </c>
      <c r="B10" s="40" t="s">
        <v>6</v>
      </c>
      <c r="C10" s="6">
        <v>90</v>
      </c>
    </row>
    <row r="11" spans="1:8" x14ac:dyDescent="0.2">
      <c r="A11" s="43" t="s">
        <v>238</v>
      </c>
      <c r="B11" s="40" t="s">
        <v>10</v>
      </c>
      <c r="C11" s="6">
        <v>81</v>
      </c>
    </row>
    <row r="12" spans="1:8" x14ac:dyDescent="0.2">
      <c r="A12" s="43" t="s">
        <v>244</v>
      </c>
      <c r="B12" s="40" t="s">
        <v>4</v>
      </c>
      <c r="C12" s="6">
        <v>69</v>
      </c>
    </row>
    <row r="13" spans="1:8" x14ac:dyDescent="0.2">
      <c r="A13" s="43" t="s">
        <v>222</v>
      </c>
      <c r="B13" s="40" t="s">
        <v>20</v>
      </c>
      <c r="C13" s="6">
        <v>59</v>
      </c>
    </row>
    <row r="14" spans="1:8" x14ac:dyDescent="0.2">
      <c r="A14" s="43" t="s">
        <v>250</v>
      </c>
      <c r="B14" s="40" t="s">
        <v>39</v>
      </c>
      <c r="C14" s="6">
        <v>59</v>
      </c>
    </row>
    <row r="15" spans="1:8" x14ac:dyDescent="0.2">
      <c r="A15" s="43" t="s">
        <v>231</v>
      </c>
      <c r="B15" s="40" t="s">
        <v>459</v>
      </c>
      <c r="C15" s="6">
        <v>57</v>
      </c>
    </row>
    <row r="16" spans="1:8" x14ac:dyDescent="0.2">
      <c r="A16" s="43" t="s">
        <v>226</v>
      </c>
      <c r="B16" s="40" t="s">
        <v>66</v>
      </c>
      <c r="C16" s="6">
        <v>54</v>
      </c>
    </row>
    <row r="17" spans="1:3" x14ac:dyDescent="0.2">
      <c r="A17" s="43" t="s">
        <v>248</v>
      </c>
      <c r="B17" s="40" t="s">
        <v>12</v>
      </c>
      <c r="C17" s="6">
        <v>54</v>
      </c>
    </row>
    <row r="18" spans="1:3" x14ac:dyDescent="0.2">
      <c r="A18" s="43" t="s">
        <v>224</v>
      </c>
      <c r="B18" s="40" t="s">
        <v>13</v>
      </c>
      <c r="C18" s="6">
        <v>41</v>
      </c>
    </row>
    <row r="19" spans="1:3" x14ac:dyDescent="0.2">
      <c r="A19" s="43" t="s">
        <v>239</v>
      </c>
      <c r="B19" s="40" t="s">
        <v>3</v>
      </c>
      <c r="C19" s="6">
        <v>31</v>
      </c>
    </row>
    <row r="20" spans="1:3" x14ac:dyDescent="0.2">
      <c r="A20" s="43" t="s">
        <v>233</v>
      </c>
      <c r="B20" s="40" t="s">
        <v>27</v>
      </c>
      <c r="C20" s="6">
        <v>22</v>
      </c>
    </row>
    <row r="21" spans="1:3" x14ac:dyDescent="0.2">
      <c r="A21" s="43" t="s">
        <v>221</v>
      </c>
      <c r="B21" s="40" t="s">
        <v>16</v>
      </c>
      <c r="C21" s="6">
        <v>21</v>
      </c>
    </row>
    <row r="22" spans="1:3" x14ac:dyDescent="0.2">
      <c r="A22" s="43" t="s">
        <v>241</v>
      </c>
      <c r="B22" s="40" t="s">
        <v>40</v>
      </c>
      <c r="C22" s="6">
        <v>21</v>
      </c>
    </row>
    <row r="23" spans="1:3" x14ac:dyDescent="0.2">
      <c r="A23" s="43" t="s">
        <v>232</v>
      </c>
      <c r="B23" s="40" t="s">
        <v>25</v>
      </c>
      <c r="C23" s="6">
        <v>20</v>
      </c>
    </row>
    <row r="24" spans="1:3" x14ac:dyDescent="0.2">
      <c r="A24" s="43" t="s">
        <v>242</v>
      </c>
      <c r="B24" s="40" t="s">
        <v>63</v>
      </c>
      <c r="C24" s="6">
        <v>18</v>
      </c>
    </row>
    <row r="25" spans="1:3" x14ac:dyDescent="0.2">
      <c r="A25" s="43" t="s">
        <v>229</v>
      </c>
      <c r="B25" s="40" t="s">
        <v>46</v>
      </c>
      <c r="C25" s="6">
        <v>17</v>
      </c>
    </row>
    <row r="26" spans="1:3" x14ac:dyDescent="0.2">
      <c r="A26" s="43" t="s">
        <v>220</v>
      </c>
      <c r="B26" s="40" t="s">
        <v>18</v>
      </c>
      <c r="C26" s="6">
        <v>15</v>
      </c>
    </row>
    <row r="27" spans="1:3" x14ac:dyDescent="0.2">
      <c r="A27" s="43" t="s">
        <v>247</v>
      </c>
      <c r="B27" s="40" t="s">
        <v>32</v>
      </c>
      <c r="C27" s="6">
        <v>11</v>
      </c>
    </row>
    <row r="28" spans="1:3" x14ac:dyDescent="0.2">
      <c r="A28" s="43" t="s">
        <v>246</v>
      </c>
      <c r="B28" s="40" t="s">
        <v>42</v>
      </c>
      <c r="C28" s="6">
        <v>8</v>
      </c>
    </row>
    <row r="29" spans="1:3" x14ac:dyDescent="0.2">
      <c r="A29" s="43" t="s">
        <v>508</v>
      </c>
      <c r="B29" s="40" t="s">
        <v>509</v>
      </c>
      <c r="C29" s="6">
        <v>7</v>
      </c>
    </row>
    <row r="30" spans="1:3" x14ac:dyDescent="0.2">
      <c r="A30" s="43" t="s">
        <v>243</v>
      </c>
      <c r="B30" s="40" t="s">
        <v>2</v>
      </c>
      <c r="C30" s="6">
        <v>6</v>
      </c>
    </row>
    <row r="31" spans="1:3" x14ac:dyDescent="0.2">
      <c r="A31" s="43" t="s">
        <v>227</v>
      </c>
      <c r="B31" s="40" t="s">
        <v>22</v>
      </c>
      <c r="C31" s="6">
        <v>5</v>
      </c>
    </row>
    <row r="32" spans="1:3" x14ac:dyDescent="0.2">
      <c r="A32" s="43" t="s">
        <v>223</v>
      </c>
      <c r="B32" s="40" t="s">
        <v>28</v>
      </c>
      <c r="C32" s="6">
        <v>4</v>
      </c>
    </row>
    <row r="33" spans="1:6" x14ac:dyDescent="0.2">
      <c r="A33" s="43" t="s">
        <v>234</v>
      </c>
      <c r="B33" s="40" t="s">
        <v>79</v>
      </c>
      <c r="C33" s="6">
        <v>3</v>
      </c>
    </row>
    <row r="34" spans="1:6" x14ac:dyDescent="0.2">
      <c r="A34" s="43" t="s">
        <v>235</v>
      </c>
      <c r="B34" s="40" t="s">
        <v>198</v>
      </c>
      <c r="C34" s="6">
        <v>2</v>
      </c>
    </row>
    <row r="35" spans="1:6" x14ac:dyDescent="0.2">
      <c r="A35" s="21"/>
      <c r="B35" s="11"/>
      <c r="F35" s="21"/>
    </row>
    <row r="36" spans="1:6" x14ac:dyDescent="0.2">
      <c r="B36" s="20" t="s">
        <v>442</v>
      </c>
      <c r="C36" s="38">
        <f>SUM(C5:C34)</f>
        <v>2320</v>
      </c>
      <c r="F36" s="21"/>
    </row>
    <row r="37" spans="1:6" x14ac:dyDescent="0.2">
      <c r="F37" s="21"/>
    </row>
    <row r="38" spans="1:6" x14ac:dyDescent="0.2">
      <c r="F38" s="21"/>
    </row>
    <row r="39" spans="1:6" x14ac:dyDescent="0.2">
      <c r="F39" s="21"/>
    </row>
    <row r="40" spans="1:6" x14ac:dyDescent="0.2">
      <c r="F40" s="21"/>
    </row>
    <row r="41" spans="1:6" x14ac:dyDescent="0.2">
      <c r="F41" s="21"/>
    </row>
    <row r="42" spans="1:6" x14ac:dyDescent="0.2">
      <c r="F42" s="21"/>
    </row>
    <row r="43" spans="1:6" x14ac:dyDescent="0.2">
      <c r="F43" s="21"/>
    </row>
    <row r="44" spans="1:6" x14ac:dyDescent="0.2">
      <c r="F44" s="21"/>
    </row>
    <row r="45" spans="1:6" x14ac:dyDescent="0.2">
      <c r="F45" s="21"/>
    </row>
    <row r="46" spans="1:6" x14ac:dyDescent="0.2">
      <c r="F46" s="21"/>
    </row>
    <row r="47" spans="1:6" x14ac:dyDescent="0.2">
      <c r="F47" s="21"/>
    </row>
    <row r="48" spans="1:6" x14ac:dyDescent="0.2">
      <c r="F48" s="21"/>
    </row>
    <row r="49" spans="6:6" x14ac:dyDescent="0.2">
      <c r="F49" s="21"/>
    </row>
    <row r="50" spans="6:6" x14ac:dyDescent="0.2">
      <c r="F50" s="21"/>
    </row>
    <row r="51" spans="6:6" x14ac:dyDescent="0.2">
      <c r="F51" s="21"/>
    </row>
    <row r="52" spans="6:6" x14ac:dyDescent="0.2">
      <c r="F52" s="21"/>
    </row>
    <row r="53" spans="6:6" x14ac:dyDescent="0.2">
      <c r="F53" s="21"/>
    </row>
    <row r="54" spans="6:6" x14ac:dyDescent="0.2">
      <c r="F54" s="21"/>
    </row>
    <row r="55" spans="6:6" x14ac:dyDescent="0.2">
      <c r="F55" s="21"/>
    </row>
    <row r="56" spans="6:6" x14ac:dyDescent="0.2">
      <c r="F56" s="21"/>
    </row>
    <row r="57" spans="6:6" x14ac:dyDescent="0.2">
      <c r="F57" s="21"/>
    </row>
    <row r="58" spans="6:6" x14ac:dyDescent="0.2">
      <c r="F58" s="21"/>
    </row>
    <row r="59" spans="6:6" x14ac:dyDescent="0.2">
      <c r="F59" s="21"/>
    </row>
    <row r="60" spans="6:6" x14ac:dyDescent="0.2">
      <c r="F60" s="21"/>
    </row>
    <row r="61" spans="6:6" x14ac:dyDescent="0.2">
      <c r="F61" s="21"/>
    </row>
    <row r="62" spans="6:6" x14ac:dyDescent="0.2">
      <c r="F62" s="21"/>
    </row>
    <row r="63" spans="6:6" x14ac:dyDescent="0.2">
      <c r="F63" s="21"/>
    </row>
    <row r="64" spans="6:6" x14ac:dyDescent="0.2">
      <c r="F64" s="21"/>
    </row>
    <row r="65" spans="6:6" x14ac:dyDescent="0.2">
      <c r="F65" s="21"/>
    </row>
  </sheetData>
  <sortState xmlns:xlrd2="http://schemas.microsoft.com/office/spreadsheetml/2017/richdata2" ref="A5:C34">
    <sortCondition descending="1" ref="C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Słowniczek</vt:lpstr>
      <vt:lpstr>2019_SM_przyjazdy do PL krajami</vt:lpstr>
      <vt:lpstr>2019 przyjazdy SM uczelniami</vt:lpstr>
      <vt:lpstr>SMS przyjazd wg kraj i uczelni</vt:lpstr>
      <vt:lpstr>SMP przyjazd wg kraj i uczelni</vt:lpstr>
      <vt:lpstr>2019 przyjazd SM rank wg uczeln</vt:lpstr>
      <vt:lpstr>2019 przyjazd SMS rank krajami</vt:lpstr>
      <vt:lpstr>2019 przyjazd SMP rank krajami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2018-02-21T08:39:42Z</dcterms:created>
  <dcterms:modified xsi:type="dcterms:W3CDTF">2023-03-28T11:22:21Z</dcterms:modified>
</cp:coreProperties>
</file>