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40" windowWidth="27555" windowHeight="13200"/>
  </bookViews>
  <sheets>
    <sheet name="Słowniczek" sheetId="11" r:id="rId1"/>
    <sheet name="2015 ST przyjazdy krajami" sheetId="2" r:id="rId2"/>
    <sheet name="2015 ST przyjazdy uczelniami" sheetId="3" r:id="rId3"/>
    <sheet name="2015 STA przyjazdy na uczelnie" sheetId="6" r:id="rId4"/>
    <sheet name="2015 STT do PL instytucji" sheetId="7" r:id="rId5"/>
    <sheet name="2015 przyjazd ST rank wg uczeln" sheetId="8" r:id="rId6"/>
    <sheet name="2015 przyjazdSTA rank wg krajów" sheetId="9" r:id="rId7"/>
    <sheet name="2015 przyjazdSTT rank wg krajów" sheetId="10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7" i="6"/>
</calcChain>
</file>

<file path=xl/sharedStrings.xml><?xml version="1.0" encoding="utf-8"?>
<sst xmlns="http://schemas.openxmlformats.org/spreadsheetml/2006/main" count="3938" uniqueCount="550">
  <si>
    <t>Kraj wysyłający</t>
  </si>
  <si>
    <t>NO</t>
  </si>
  <si>
    <t>AT</t>
  </si>
  <si>
    <t>PL RADOM01</t>
  </si>
  <si>
    <t>PL WARSZAW05</t>
  </si>
  <si>
    <t>PL WARSZAW68</t>
  </si>
  <si>
    <t>DE</t>
  </si>
  <si>
    <t>PL KRAKOW02</t>
  </si>
  <si>
    <t>PL KATOWIC02</t>
  </si>
  <si>
    <t>PL SANOK01</t>
  </si>
  <si>
    <t>PL KRAKOW05</t>
  </si>
  <si>
    <t>PL WROCLAW20</t>
  </si>
  <si>
    <t>PL WARSZAW10</t>
  </si>
  <si>
    <t>PL KRAKOW01</t>
  </si>
  <si>
    <t>PL KRAKOW09</t>
  </si>
  <si>
    <t>Akademia Muzyczna w Krakowie</t>
  </si>
  <si>
    <t>FR</t>
  </si>
  <si>
    <t>PL WROCLAW06</t>
  </si>
  <si>
    <t>PL WARSZAW09</t>
  </si>
  <si>
    <t>Uniwersytet Muzyczny Fryderyka Chopina</t>
  </si>
  <si>
    <t>PL GDANSK04</t>
  </si>
  <si>
    <t>PL WARSZAW01</t>
  </si>
  <si>
    <t>PL WROCLAW01</t>
  </si>
  <si>
    <t>PL TORUN01</t>
  </si>
  <si>
    <t>PL GDANSK01</t>
  </si>
  <si>
    <t>PL POZNAN01</t>
  </si>
  <si>
    <t>BE</t>
  </si>
  <si>
    <t>PL OLSZTYN01</t>
  </si>
  <si>
    <t>CZ</t>
  </si>
  <si>
    <t>IE</t>
  </si>
  <si>
    <t>PL KATOWIC01</t>
  </si>
  <si>
    <t>ES</t>
  </si>
  <si>
    <t>PL KRAKOW03</t>
  </si>
  <si>
    <t>PL ZIELONA01</t>
  </si>
  <si>
    <t>PL OPOLE02</t>
  </si>
  <si>
    <t>PL WARSZAW28</t>
  </si>
  <si>
    <t>NL</t>
  </si>
  <si>
    <t>PL WROCLAW03</t>
  </si>
  <si>
    <t>UK</t>
  </si>
  <si>
    <t>PL WROCLAW21</t>
  </si>
  <si>
    <t>PL POZNAN05</t>
  </si>
  <si>
    <t>PL WROCLAW15</t>
  </si>
  <si>
    <t>PL BIALYST04</t>
  </si>
  <si>
    <t>PL LODZ01</t>
  </si>
  <si>
    <t>PL BIALYST01</t>
  </si>
  <si>
    <t>BG</t>
  </si>
  <si>
    <t>PL KRAKOW12</t>
  </si>
  <si>
    <t>PL WROCLAW25</t>
  </si>
  <si>
    <t>PL KRAKOW25</t>
  </si>
  <si>
    <t>PL WROCLAW16</t>
  </si>
  <si>
    <t>PL KALISZ01</t>
  </si>
  <si>
    <t>PL SZCZECI01</t>
  </si>
  <si>
    <t>PL POZNAN03</t>
  </si>
  <si>
    <t>PL LUBIN02</t>
  </si>
  <si>
    <t>PL SZCZECI02</t>
  </si>
  <si>
    <t>PL GDANSK02</t>
  </si>
  <si>
    <t>PL LUBLIN01</t>
  </si>
  <si>
    <t>PT</t>
  </si>
  <si>
    <t>PL PLOCK02</t>
  </si>
  <si>
    <t>PL KIELCE02</t>
  </si>
  <si>
    <t>PL WARSZAW26</t>
  </si>
  <si>
    <t>PL GDANSK08</t>
  </si>
  <si>
    <t>PL GDANSK03</t>
  </si>
  <si>
    <t>PL KRAKOW06</t>
  </si>
  <si>
    <t>PL NYSA01</t>
  </si>
  <si>
    <t>PL KRAKOW04</t>
  </si>
  <si>
    <t>PL WARSZAW78</t>
  </si>
  <si>
    <t>PL WROCLAW04</t>
  </si>
  <si>
    <t>PL LUBLIN02</t>
  </si>
  <si>
    <t>PL LODZ07</t>
  </si>
  <si>
    <t>PL BIELSKO06</t>
  </si>
  <si>
    <t>PL LUBLIN03</t>
  </si>
  <si>
    <t>TR</t>
  </si>
  <si>
    <t>PL BYDGOSZ01</t>
  </si>
  <si>
    <t>PL KRAKOW10</t>
  </si>
  <si>
    <t>PL BIELSKO02</t>
  </si>
  <si>
    <t>PL WARSZAW07</t>
  </si>
  <si>
    <t>Uniwersytet Kardynała Stefana Wyszyńskiego w Warszawie</t>
  </si>
  <si>
    <t>IT</t>
  </si>
  <si>
    <t>Uniwersytet Jana Kochanowskiego w Kielcach</t>
  </si>
  <si>
    <t>PL BYDGOSZ08</t>
  </si>
  <si>
    <t>PL WROCLAW02</t>
  </si>
  <si>
    <t>PL SZCZYTN02</t>
  </si>
  <si>
    <t>PL GDYNIA03</t>
  </si>
  <si>
    <t>Akademia Marynarki Wojennej</t>
  </si>
  <si>
    <t>CY</t>
  </si>
  <si>
    <t>PL LODZ21</t>
  </si>
  <si>
    <t>PL WROCLAW13</t>
  </si>
  <si>
    <t>PL WLOCLAW02</t>
  </si>
  <si>
    <t>PL CZESTOC02</t>
  </si>
  <si>
    <t>PL WROCLAW14</t>
  </si>
  <si>
    <t>SK</t>
  </si>
  <si>
    <t>PL WARSZAW02</t>
  </si>
  <si>
    <t>PL OPOLE01</t>
  </si>
  <si>
    <t>PL RZESZOW02</t>
  </si>
  <si>
    <t>PL DEBLIN01</t>
  </si>
  <si>
    <t>PL LODZ02</t>
  </si>
  <si>
    <t>PL JELENIA01</t>
  </si>
  <si>
    <t>PL LODZ05</t>
  </si>
  <si>
    <t>PL WARSZAW11</t>
  </si>
  <si>
    <t>PL KATOWIC04</t>
  </si>
  <si>
    <t>PL GLIWICE01</t>
  </si>
  <si>
    <t>PL BYDGOSZ02</t>
  </si>
  <si>
    <t>PL LUBLIN04</t>
  </si>
  <si>
    <t>Uniwersytet Przyrodniczy w Lublinie</t>
  </si>
  <si>
    <t>PL POZNAN04</t>
  </si>
  <si>
    <t>PL KRAKOW19</t>
  </si>
  <si>
    <t>Akademia Ignatianum w Krakowie</t>
  </si>
  <si>
    <t>PL KATOWIC05</t>
  </si>
  <si>
    <t>PL NOWY-SA02</t>
  </si>
  <si>
    <t>PL POZNAN06</t>
  </si>
  <si>
    <t>PL KIELCE01</t>
  </si>
  <si>
    <t>PL SLUPSK01</t>
  </si>
  <si>
    <t>PL POZNAN02</t>
  </si>
  <si>
    <t>PL BYDGOSZ06</t>
  </si>
  <si>
    <t>PL PILA02</t>
  </si>
  <si>
    <t>PL WROCLAW07</t>
  </si>
  <si>
    <t>PL CZESTOC01</t>
  </si>
  <si>
    <t>PL KIELCE11</t>
  </si>
  <si>
    <t>PL WARSZAW35</t>
  </si>
  <si>
    <t>PL KOSZALI01</t>
  </si>
  <si>
    <t>PL WARSZAW08</t>
  </si>
  <si>
    <t>PL LESZNO01</t>
  </si>
  <si>
    <t>PL LODZ04</t>
  </si>
  <si>
    <t>HU</t>
  </si>
  <si>
    <t>PL KOSZALI03</t>
  </si>
  <si>
    <t>PL WARSZAW04</t>
  </si>
  <si>
    <t>Akademia Pedagogiki Specjalnej im. Marii Grzegorzewskiej</t>
  </si>
  <si>
    <t>PL GORZOW01</t>
  </si>
  <si>
    <t>PL WARSZAW03</t>
  </si>
  <si>
    <t>PL KRAKOW08</t>
  </si>
  <si>
    <t>PL SIEDLCE01</t>
  </si>
  <si>
    <t>LT</t>
  </si>
  <si>
    <t>DK</t>
  </si>
  <si>
    <t>PL SZCZECI15</t>
  </si>
  <si>
    <t>PL POZNAN13</t>
  </si>
  <si>
    <t>PL LEGNICA01</t>
  </si>
  <si>
    <t>FI</t>
  </si>
  <si>
    <t>SE</t>
  </si>
  <si>
    <t>PL SZCZECI10</t>
  </si>
  <si>
    <t>PL GDYNIA01</t>
  </si>
  <si>
    <t>EE</t>
  </si>
  <si>
    <t>PL RADOM04</t>
  </si>
  <si>
    <t>PL KRAKOW17</t>
  </si>
  <si>
    <t>Krakowska Akademia im. Andrzeja Frycza Modrzewskiego</t>
  </si>
  <si>
    <t>PL WARSZAW14</t>
  </si>
  <si>
    <t>PL WARSZAW79</t>
  </si>
  <si>
    <t>PL TARNOW01</t>
  </si>
  <si>
    <t>PL TORUN04</t>
  </si>
  <si>
    <t>PL GDANSK11</t>
  </si>
  <si>
    <t>PL GDYNIA05</t>
  </si>
  <si>
    <t>PL LUBLIN08</t>
  </si>
  <si>
    <t>PL LUBLIN05</t>
  </si>
  <si>
    <t>PL LUBLIN09</t>
  </si>
  <si>
    <t>PL GDANSK05</t>
  </si>
  <si>
    <t>PL WROCLAW23</t>
  </si>
  <si>
    <t>PL WARSZAW23</t>
  </si>
  <si>
    <t>PL KROSNO01</t>
  </si>
  <si>
    <t>PL WARSZAW61</t>
  </si>
  <si>
    <t>PL WARSZAW76</t>
  </si>
  <si>
    <t>PL BYDGOSZ04</t>
  </si>
  <si>
    <t>PL SZCZECI03</t>
  </si>
  <si>
    <t>PL WARSZAW72</t>
  </si>
  <si>
    <t>PL WARSZAW06</t>
  </si>
  <si>
    <t>PL WROCLAW12</t>
  </si>
  <si>
    <t>PL RZESZOW01</t>
  </si>
  <si>
    <t>PL WARSZAW46</t>
  </si>
  <si>
    <t>PL DABROWA01</t>
  </si>
  <si>
    <t>PL WARSZAW21</t>
  </si>
  <si>
    <t>PL KONIN02</t>
  </si>
  <si>
    <t>PL POZNAN12</t>
  </si>
  <si>
    <t>HR</t>
  </si>
  <si>
    <t>PL TARNOW02</t>
  </si>
  <si>
    <t>PL KIELCE08</t>
  </si>
  <si>
    <t>PL CZESTOC03</t>
  </si>
  <si>
    <t>PL JOZEFOW01</t>
  </si>
  <si>
    <t>PL KIELCE12</t>
  </si>
  <si>
    <t>PL SUCHA-B01</t>
  </si>
  <si>
    <t>PL KRAKOW18</t>
  </si>
  <si>
    <t>PL KRAKOW15</t>
  </si>
  <si>
    <t>IS</t>
  </si>
  <si>
    <t>PL WARSZAW62</t>
  </si>
  <si>
    <t>PL WARSZAW86</t>
  </si>
  <si>
    <t>PL SKIERNI02</t>
  </si>
  <si>
    <t>PL WARSZAW37</t>
  </si>
  <si>
    <t>PL PRZEMYS01</t>
  </si>
  <si>
    <t>PL WROCLAW05</t>
  </si>
  <si>
    <t>PL WARSZAW12</t>
  </si>
  <si>
    <t>LI</t>
  </si>
  <si>
    <t>PL NOWY-SA01</t>
  </si>
  <si>
    <t>MK</t>
  </si>
  <si>
    <t>PL GDANSK06</t>
  </si>
  <si>
    <t>PL KATOWIC07</t>
  </si>
  <si>
    <t>PL WARSZAW41</t>
  </si>
  <si>
    <t>PL WARSZAW53</t>
  </si>
  <si>
    <t>PL WALBRZY04</t>
  </si>
  <si>
    <t>PL BIALA01</t>
  </si>
  <si>
    <t>PL CIECHAN02</t>
  </si>
  <si>
    <t>PL JAROSLA02</t>
  </si>
  <si>
    <t>PL CZESTOC06</t>
  </si>
  <si>
    <t>LV</t>
  </si>
  <si>
    <t>PL WROCLAW08</t>
  </si>
  <si>
    <t>PL BIALYST02</t>
  </si>
  <si>
    <t>PL WARSZAW65</t>
  </si>
  <si>
    <t>PL KATOWIC13</t>
  </si>
  <si>
    <t>MT</t>
  </si>
  <si>
    <t>PL KRAKOW11</t>
  </si>
  <si>
    <t>PL LUBLIN06</t>
  </si>
  <si>
    <t>RO</t>
  </si>
  <si>
    <t>PL GLOGOW02</t>
  </si>
  <si>
    <t>PL NOWY-TA01</t>
  </si>
  <si>
    <t>PL KATOWIC08</t>
  </si>
  <si>
    <t>PL SOPOT01</t>
  </si>
  <si>
    <t>PL KATOWIC06</t>
  </si>
  <si>
    <t>PL RZESZOW03</t>
  </si>
  <si>
    <t>PL WARSZAW77</t>
  </si>
  <si>
    <t>PL WARSZAW75</t>
  </si>
  <si>
    <t>PL WLOCLAW01</t>
  </si>
  <si>
    <t>PL WARSZAW83</t>
  </si>
  <si>
    <t>PL WARSZAW63</t>
  </si>
  <si>
    <t>PL GDANSK09</t>
  </si>
  <si>
    <t>SI</t>
  </si>
  <si>
    <t>PL OSWIECI01</t>
  </si>
  <si>
    <t>PL WARSZAW73</t>
  </si>
  <si>
    <t>PL LODZ20</t>
  </si>
  <si>
    <t>PL BIELSKO08</t>
  </si>
  <si>
    <t>PL CHELM01</t>
  </si>
  <si>
    <t>PL RACIBOR01</t>
  </si>
  <si>
    <t>PL OLSZTYN05</t>
  </si>
  <si>
    <t>PL ROPCZYC01</t>
  </si>
  <si>
    <t>PL PRZEMYS02</t>
  </si>
  <si>
    <t>PL WARSZAW17</t>
  </si>
  <si>
    <t>Uczelnia Techniczno-Handlowa im. Heleny Chodkowskiej</t>
  </si>
  <si>
    <t>PL BIALYST03</t>
  </si>
  <si>
    <t>PL LOMZA03</t>
  </si>
  <si>
    <t>PL KATOWIC14</t>
  </si>
  <si>
    <t>PL OLSZTYN07</t>
  </si>
  <si>
    <t>PL ELBLAG01</t>
  </si>
  <si>
    <t>PL LODZ15</t>
  </si>
  <si>
    <t>PL GLIWICE02</t>
  </si>
  <si>
    <t>PL KRAKOW20</t>
  </si>
  <si>
    <t>PL POZNAN17</t>
  </si>
  <si>
    <t>PL KATOWIC15</t>
  </si>
  <si>
    <t>PL WALCZ01</t>
  </si>
  <si>
    <t>PL WARSZAW33</t>
  </si>
  <si>
    <t>przyjazdy do instytucji nie będących uczelniami</t>
  </si>
  <si>
    <t>Kod kraju wysyłającego</t>
  </si>
  <si>
    <t>Liczba przyjazdów STA</t>
  </si>
  <si>
    <t>Liczba przyjazdów STT</t>
  </si>
  <si>
    <t>Przyjazdy pracowników ogółem (ST)</t>
  </si>
  <si>
    <t>Austria</t>
  </si>
  <si>
    <t>Belgia</t>
  </si>
  <si>
    <t>Bułgaria</t>
  </si>
  <si>
    <t>Cypr</t>
  </si>
  <si>
    <t>Czechy</t>
  </si>
  <si>
    <t>Niemcy</t>
  </si>
  <si>
    <t>Dania</t>
  </si>
  <si>
    <t>Estonia</t>
  </si>
  <si>
    <t>Hiszpania</t>
  </si>
  <si>
    <t>Finlandia</t>
  </si>
  <si>
    <t xml:space="preserve">Francja </t>
  </si>
  <si>
    <t>Grecja</t>
  </si>
  <si>
    <t>GR</t>
  </si>
  <si>
    <t>Chorwacja</t>
  </si>
  <si>
    <t>Węgry</t>
  </si>
  <si>
    <t>Irlandia</t>
  </si>
  <si>
    <t>Islandia</t>
  </si>
  <si>
    <t>Włochy</t>
  </si>
  <si>
    <t>Litwa</t>
  </si>
  <si>
    <t>Łotwa</t>
  </si>
  <si>
    <t>Macedonia</t>
  </si>
  <si>
    <t>Malta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</si>
  <si>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</si>
  <si>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</si>
  <si>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</si>
  <si>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</si>
  <si>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</si>
  <si>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</si>
  <si>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</si>
  <si>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</si>
  <si>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Wielka Brytania</t>
  </si>
  <si>
    <t>Lichtenstein</t>
  </si>
  <si>
    <t>łącznie</t>
  </si>
  <si>
    <t>STA przyjazdy pracowników dydaktycznych w celu prowadzenia zajęć ze studentami uczelni polskiej</t>
  </si>
  <si>
    <t>STT przyjazdy pracowników w celach szkoleniowych</t>
  </si>
  <si>
    <t>Przyjazdy pracowników do polskich uczelni, umowa KA103-2015: wg krajów wysyłających</t>
  </si>
  <si>
    <t>Kod Erasmusa uczelni przyjmującej</t>
  </si>
  <si>
    <t>Oficjalna nazwa uczelni przyjmującej</t>
  </si>
  <si>
    <t>Województwo</t>
  </si>
  <si>
    <t>Status uczelni</t>
  </si>
  <si>
    <t>Od kiedy uczelnia uczesniczy w programie Erasmus</t>
  </si>
  <si>
    <t>Państwowa Szkoła Wyższa im. Papieża Jana Pawła II w Białej Podlaskiej</t>
  </si>
  <si>
    <t>lubelskie</t>
  </si>
  <si>
    <t>publiczna</t>
  </si>
  <si>
    <t>2004/05</t>
  </si>
  <si>
    <t>Politechnika Białostocka</t>
  </si>
  <si>
    <t>podlaskie</t>
  </si>
  <si>
    <t>2000/01</t>
  </si>
  <si>
    <t>Uniwersytet Medyczny w Białymstoku</t>
  </si>
  <si>
    <t>Wyższa Szkoła Finansów i Zarządzania w Białymstoku</t>
  </si>
  <si>
    <t>niepubliczna</t>
  </si>
  <si>
    <t>1998/99</t>
  </si>
  <si>
    <t>Uniwersytet w Białymstoku</t>
  </si>
  <si>
    <t>1999/2000</t>
  </si>
  <si>
    <t>Akademia Techniczno-Humanistyczna w Bielsku-Bialej</t>
  </si>
  <si>
    <t>śląskie</t>
  </si>
  <si>
    <t>2001/02</t>
  </si>
  <si>
    <t>Wyższa Szkoła Ekonomiczno-Humanistyczna</t>
  </si>
  <si>
    <t>2003/04</t>
  </si>
  <si>
    <t>Wyższa Szkoła Administracji w Bielsku Białej</t>
  </si>
  <si>
    <t>2012/13</t>
  </si>
  <si>
    <t>Uniwersytet Kazimierza Wielkiego</t>
  </si>
  <si>
    <t>kujawsko-pomorskie</t>
  </si>
  <si>
    <t>Uniwersytet Technologiczno-Przyrodniczy im. Jana i Jędrzeja Śniadeckich w Bydgoszczy</t>
  </si>
  <si>
    <t>Akademia Muzyczna im. Feliksa Nowowiejskiego w Bydgoszczy</t>
  </si>
  <si>
    <t>2002/03</t>
  </si>
  <si>
    <t>Wyższa Szkoła Gospodarki w Bydgoszczy</t>
  </si>
  <si>
    <t>2005/06</t>
  </si>
  <si>
    <t>Kujawsko-Pomorska Szkoła Wyższa w Bydgoszczy</t>
  </si>
  <si>
    <t>Państwowa Wyższa Szkoła Zawodowa w Chełmie</t>
  </si>
  <si>
    <t>2007/08</t>
  </si>
  <si>
    <t>Państwowa Wyższa Szkoła Zawodowa w Ciechanowie</t>
  </si>
  <si>
    <t>mazowieckie</t>
  </si>
  <si>
    <t>2010/11</t>
  </si>
  <si>
    <t>Politechnika Częstochowska</t>
  </si>
  <si>
    <t>Akademia im. Jana Dlugosza w Częstochowie</t>
  </si>
  <si>
    <t>Akademia Polonijna w Częstochowie</t>
  </si>
  <si>
    <t>Wyższa Szkoła Hotelarstwa i Turystyki w Częstochowie</t>
  </si>
  <si>
    <t>Wyższa Szkoła Biznesu w Dąbrowie Górniczej</t>
  </si>
  <si>
    <t>Wyższa Szkoła Oficerska Sił Powietrznych</t>
  </si>
  <si>
    <t>2015/16</t>
  </si>
  <si>
    <t>Państwowa Wyższa Szkoła Zawodowa w Elblągu</t>
  </si>
  <si>
    <t>warmińsko-mazurskie</t>
  </si>
  <si>
    <t>Uniwersytet Gdański</t>
  </si>
  <si>
    <t>pomorskie</t>
  </si>
  <si>
    <t>Politechnika Gdańska</t>
  </si>
  <si>
    <t>Gdański Uniwersytet Medyczny</t>
  </si>
  <si>
    <t>Akademia Muzyczna im. Stanisława Moniuszki w Gdańsku</t>
  </si>
  <si>
    <t>Akademia Sztuk Pięknych w Gdańsku</t>
  </si>
  <si>
    <t>Akademia Wychowania Fizycznego i Sportu im. Jędrzeja Śniadeckiego w Gdańsku</t>
  </si>
  <si>
    <t>Wyższa Szkoła Bankowa w Gdańsku</t>
  </si>
  <si>
    <t>Gdańska Wyższa Szkoła Humanistyczna</t>
  </si>
  <si>
    <t>Ateneum-Szkoła Wyższa w Gdańsku</t>
  </si>
  <si>
    <t>Akademia Morska w Gdyni</t>
  </si>
  <si>
    <t>2009/10</t>
  </si>
  <si>
    <t>Pomorska Wyższa Szkoła Nauk Stosowanych w Gdyni</t>
  </si>
  <si>
    <t>2006/07</t>
  </si>
  <si>
    <t>Politechnika Śląska</t>
  </si>
  <si>
    <t>Gliwicka Wyższa Szkoła Przedsiębiorczości</t>
  </si>
  <si>
    <t>Państwowa Wyższa Szkoła Zawodowa w Głogowie</t>
  </si>
  <si>
    <t>dolnośląskie</t>
  </si>
  <si>
    <t>2008/09</t>
  </si>
  <si>
    <t>Akademia im. Jakuba z Paradyża</t>
  </si>
  <si>
    <t>lubuskie</t>
  </si>
  <si>
    <t>Państwowa Wyższa Szkoła Techniczno-Ekonomiczna im. ks. Bronisława Markiewicza w Jarosławiu</t>
  </si>
  <si>
    <t>podkarpackie</t>
  </si>
  <si>
    <t>Karkonoska Państwowa Szkoła Wyższa w Jeleniej Górze</t>
  </si>
  <si>
    <t>Wyższa Szkoła Gospodarki Euroregionalnej im. Alcide De Gasperi w Józefowie</t>
  </si>
  <si>
    <t>Państwowa Wyższa Szkoła Zawodowa im. Prezydenta Stanisława Wojciechowskiego w Kaliszu</t>
  </si>
  <si>
    <t>wielkopolskie</t>
  </si>
  <si>
    <t>Uniwersytet Śląski</t>
  </si>
  <si>
    <t>Uniwersytet Ekonomiczny w Katowicach</t>
  </si>
  <si>
    <t>Akademia Muzyczna im. Karola Szymanowskiego w Katowicach</t>
  </si>
  <si>
    <t>Akademia Wychowania Fizycznego im. Jerzego Kukuczki w Katowicach</t>
  </si>
  <si>
    <t>Śląska Wyższa Szkoła Zarządzania im. gen. Jerzego Ziętka w Katowicach</t>
  </si>
  <si>
    <t>Gornośląska Wyższa Szkoła Handlowa im. Wojciecha Korfantego</t>
  </si>
  <si>
    <t>Akademia Sztuk Pięknych w Katowicach</t>
  </si>
  <si>
    <t>Śląska Wyższa Szkoła Medyczna w Katowicach</t>
  </si>
  <si>
    <t xml:space="preserve">Wyższa Szkoła Zarządzania Ochroną Pracy w Katowicach </t>
  </si>
  <si>
    <t>Wyższa Szkoła Techniczna w Katowicach</t>
  </si>
  <si>
    <t>Politechnika Świętokrzyska</t>
  </si>
  <si>
    <t>świętokrzyskie</t>
  </si>
  <si>
    <t>Staropolska Szkoła Wyższa w Kielcach</t>
  </si>
  <si>
    <t>Wyższa Szkoła Handlowa im. Bolesława Markowskiego w Kielcach</t>
  </si>
  <si>
    <t>2011/12</t>
  </si>
  <si>
    <t>Świętokrzyska Szkoła Wyższa</t>
  </si>
  <si>
    <t>Państwowa Wyższa Szkoła Zawodowa w Koninie</t>
  </si>
  <si>
    <t xml:space="preserve">Politechnika Koszalińska  </t>
  </si>
  <si>
    <t>zachodniopomorskie</t>
  </si>
  <si>
    <t>Państwowa Wyższa Szkoła Zawodowa w Koszalinie</t>
  </si>
  <si>
    <t>2014/15</t>
  </si>
  <si>
    <t>Uniwersytet Jagielloński w Krakowie</t>
  </si>
  <si>
    <t>małopolskie</t>
  </si>
  <si>
    <t>Akademia Górniczo-Hutnicza im. Stanisława Staszica w Krakowie</t>
  </si>
  <si>
    <t>Politechnika Krakowska</t>
  </si>
  <si>
    <t>Uniwersytet Ekonomiczny w Krakowie</t>
  </si>
  <si>
    <t>Uniwersytet Pedagogiczny im. Komisji Edukacji Narodowej w Krakowie</t>
  </si>
  <si>
    <t>Uniwersytet Rolniczy im. Hugona Kołłątaja w Krakowie</t>
  </si>
  <si>
    <t>Uniwersytet Papieski Jana Pawła II w Krakowie</t>
  </si>
  <si>
    <t>Akademia Sztuk Pięknych im. Jana Matejki w Krakowie</t>
  </si>
  <si>
    <t>Państwowa Wyższa Szkoła Teatralna im. Ludwika Solskiego w Krakowie</t>
  </si>
  <si>
    <t>Akademia Wychowania Fizycznego im. Bronisława Czecha w Krakowie</t>
  </si>
  <si>
    <t>Wyższa Szkoła Zarządzania i Bankowości w Krakowie</t>
  </si>
  <si>
    <t>Wyższa Szkoła Ekonomii i Informatyki w Krakowie</t>
  </si>
  <si>
    <t>Wyższa Szkoła Europejska im. Ks. Józefa Tischnera</t>
  </si>
  <si>
    <t>Wyższa Szkoła Bezpieczeństwa Publicznego i Indywidualnego "Apeiron" w Krakowie</t>
  </si>
  <si>
    <t>Państwowa Wyższa Szkoła Zawodowa im. Stanisława Pigonia w Krośnie</t>
  </si>
  <si>
    <t>Państwowa Wyższa Szkoła Zawodowa im. Witelona w Legnicy</t>
  </si>
  <si>
    <t>Państwowa Wyższa Szkoła Zawodowa im. Jana Amosa Komeńskiego w Lesznie</t>
  </si>
  <si>
    <t>wielkoposkie</t>
  </si>
  <si>
    <t>Uniwersytet Łódzki</t>
  </si>
  <si>
    <t>łódzkie</t>
  </si>
  <si>
    <t>Politechnika Łódzka</t>
  </si>
  <si>
    <t>Akademia Muzyczna im. Grażyny i Kiejstuta Bacewiczów w Łodzi</t>
  </si>
  <si>
    <t>Akademia Sztuk Pięknych im. Władysława Strzemińskiego w Łodzi</t>
  </si>
  <si>
    <t>Akademia Humanistyczno-Ekonomiczna w Łodzi</t>
  </si>
  <si>
    <t>Wyższa Szkoła Studiów Międzynarodowych w Łodzi</t>
  </si>
  <si>
    <t>Wyższa Szkoła Pedagogiczna w Łodzi</t>
  </si>
  <si>
    <t>Wyższa Szkoła Biznesu i Nauk o Zdrowiu</t>
  </si>
  <si>
    <t>2013/14</t>
  </si>
  <si>
    <t>Państwowa Wyższa Szkoła Informatyki i Przedsiębiorczości w Łomży</t>
  </si>
  <si>
    <t>Uczelnia Jana Wyżykowskiego</t>
  </si>
  <si>
    <t>Uniwersytet Marii Curie-Skłodowskiej</t>
  </si>
  <si>
    <t>Katolicki Uniwersytet Lubelski Jana Pawła II</t>
  </si>
  <si>
    <t>Politechnika Lubelska</t>
  </si>
  <si>
    <t>Uniwersytet Medyczny w Lublinie</t>
  </si>
  <si>
    <t>Wyższa Szkoła Przedsiębiorczości i Administracji w Lublinie</t>
  </si>
  <si>
    <t>Wyższa Szkoła Społeczno-Przyrodnicza im. Wincentego Pola w Lublinie</t>
  </si>
  <si>
    <t>Wyższa Szkoła Ekonomii i Innowacji w Lublinie</t>
  </si>
  <si>
    <t>Wyższa Szkoła Biznesu - National-Louis University</t>
  </si>
  <si>
    <t>Państwowa Wyższa Szkoła Zawodowa w Nowym Sączu</t>
  </si>
  <si>
    <t>Podhalańska Państwowa Wyższa Szkoła Zawodowa w Nowym Targu</t>
  </si>
  <si>
    <t>Państwowa Wyższa Szkoła Zawodowa w Nysie</t>
  </si>
  <si>
    <t>opolskie</t>
  </si>
  <si>
    <t>Uniwersytet Warmińsko-Mazurski w Olsztynie</t>
  </si>
  <si>
    <t>Wyższa Szkoła Informatyki i Ekonomii Towarzystwa Wiedzy Powszechnej</t>
  </si>
  <si>
    <t>Olsztyńska Szkoła Wyższa im. Józefa Rusieckiego</t>
  </si>
  <si>
    <t>Uniwersytet Opolski</t>
  </si>
  <si>
    <t>Politechnika Opolska</t>
  </si>
  <si>
    <t>Państwowa Wyższa Szkoła Zawodowa im. rtm. W. Pileckiego w Oświęcimiu</t>
  </si>
  <si>
    <t>Państwowa Wyższa Szkoła Zawodowa im. Stanisława Staszica w Pile</t>
  </si>
  <si>
    <t>Państwowa Wyższa Szkoła Zawodowa w Płocku</t>
  </si>
  <si>
    <t>Uniwersytet im. Adama Mickiewicza w Poznaniu</t>
  </si>
  <si>
    <t>Politechnika Poznańska</t>
  </si>
  <si>
    <t>Uniwersytet Ekonomiczny w Poznaniu</t>
  </si>
  <si>
    <t>Uniwersytet Przyrodniczy w Poznaniu</t>
  </si>
  <si>
    <t>Uniwersytet Medyczny im. Karola Marcinkowskiego w Poznaniu</t>
  </si>
  <si>
    <t>Akademia Muzyczna im. I. J. Paderewskiego w Poznaniu</t>
  </si>
  <si>
    <t>Uniwersytet Artystyczny w Poznaniu</t>
  </si>
  <si>
    <t>Wyższa Szkoła Bankowa w Poznaniu</t>
  </si>
  <si>
    <t>Wyższa Szkoła Umiejętności Społecznych</t>
  </si>
  <si>
    <t>Wyższa Szkoła Prawa i Administracji w Przemyślu</t>
  </si>
  <si>
    <t>Państwowa Wyższa Szkoła Wschodnioeuropejska w Przemyślu</t>
  </si>
  <si>
    <t>Państwowa Wyższa Szkoła Zawodowa w Raciborzu</t>
  </si>
  <si>
    <t>Uniwersytet Technologiczno-Humanistyczny im. Kazimierza Pułaskiego w Radomiu</t>
  </si>
  <si>
    <t>Wyższa Szkoła Handlowa</t>
  </si>
  <si>
    <t>Wyższa Szkoła Inżynieryjno - Ekonomiczna z siedzibą w Rzeszowie</t>
  </si>
  <si>
    <t xml:space="preserve">Politechnika Rzeszowska im. Ignacego  Lukasiewicza </t>
  </si>
  <si>
    <t>Uniwersytet Rzeszowski</t>
  </si>
  <si>
    <t>Wyższa Szkoła Informatyki i Zarządzania z siedzibą w Rzeszowie</t>
  </si>
  <si>
    <t>Państwowa Wyższa Szkoła Zawodowa im. Jana Grodka w Sanoku</t>
  </si>
  <si>
    <t>Uniwersytet Przyrodniczo-Humanistyczny w Siedlcach</t>
  </si>
  <si>
    <t>Państwowa Wyższa Szkoła Zawodowa w Skierniewicach</t>
  </si>
  <si>
    <t>Akademia Pomorska w Słupsku</t>
  </si>
  <si>
    <t>Sopocka Szkoła Wyższa</t>
  </si>
  <si>
    <t>Wyższa Szkoła Turystyki i Ekologii</t>
  </si>
  <si>
    <t>Uniwersytet Szczeciński</t>
  </si>
  <si>
    <t>Zachodniopomorski Uniwersytet Technologiczny w Szczecinie</t>
  </si>
  <si>
    <t>Akademia Morska w Szczecinie</t>
  </si>
  <si>
    <t>Wyższa Szkoła Integracji Europejskiej w Szczecinie</t>
  </si>
  <si>
    <t>Akademia Sztuki w Szczecinie</t>
  </si>
  <si>
    <t>Wyższa Szkoła Policji w Szczytnie</t>
  </si>
  <si>
    <t>Małopolska Wyższa Szkoła Ekonomiczna</t>
  </si>
  <si>
    <t>Państwowa Wyższa Szkoła Zawodowa w Tarnowie</t>
  </si>
  <si>
    <t>Uniwersytet Mikołaja Kopernika w Toruniu</t>
  </si>
  <si>
    <t>Wyższa Szkoła Kultury Społecznej i Medialnej w Toruniu</t>
  </si>
  <si>
    <t>Państwowa Wyższa Szkoła Zawodowa im. Angelusa Silesiusa w Wałbrzychu</t>
  </si>
  <si>
    <t>Państwowa Wyższa Szkoła Zawodowa w Wałczu</t>
  </si>
  <si>
    <t>Uniwersytet Warszawski</t>
  </si>
  <si>
    <t>Politechnika Warszawska</t>
  </si>
  <si>
    <t>Szkoła Główna Handlowa w Warszawie</t>
  </si>
  <si>
    <t>Szkoła Główna Gospodarstwa Wiejskiego</t>
  </si>
  <si>
    <t>Warszawski Uniwersytet Medyczny</t>
  </si>
  <si>
    <t>Chrzescijańska Akademia Teologiczna w Warszawie</t>
  </si>
  <si>
    <t>Akademia Sztuk Pięknych w Warszawie</t>
  </si>
  <si>
    <t>Akademia Teatralna im. Aleksandra Zelwerowicza w Warszawie</t>
  </si>
  <si>
    <t>Akademia Wychowania Fizycznego Józefa Piłsudskiego w Warszawie</t>
  </si>
  <si>
    <t>Uczelnia Łazarskiego</t>
  </si>
  <si>
    <t>Akademia Leona Koźmińskiego</t>
  </si>
  <si>
    <t>Wyższa Szkoła Pedagogiczna im. Janusza Korczaka w Warszawie</t>
  </si>
  <si>
    <t>Wyższa Szkoła Menedżerska w Warszawie</t>
  </si>
  <si>
    <t xml:space="preserve">2008/09 </t>
  </si>
  <si>
    <t>Polsko-Japońska Akademia Technik Komputerowych</t>
  </si>
  <si>
    <t>Wojskowa Akademia Techniczna im. Jarosława Dąbrowskiego</t>
  </si>
  <si>
    <t>Collegium Civitas</t>
  </si>
  <si>
    <t>SWPS Uniwersytet Humanistycznospołeczny</t>
  </si>
  <si>
    <t>Wyższa Szkoła Ekologii i Zarządzania w Warszawie</t>
  </si>
  <si>
    <t>Wyższa Szkoła Informatyki Stosowanej i Zarządzania</t>
  </si>
  <si>
    <t>Warszawska Wyższa Szkoła Informatyki</t>
  </si>
  <si>
    <t>Wszechnica Polska Szkoła Wyższa w Warszawie</t>
  </si>
  <si>
    <t>Instytut Filozofii i Socjologii Polskiej Akademii Nauk</t>
  </si>
  <si>
    <t>Wyższa Szkoła Finansów i Zarządzania w Warszawie</t>
  </si>
  <si>
    <t>Wyższa Szkoła Administracyjno-Społeczna w Warszawie</t>
  </si>
  <si>
    <t>Akademia Sztuki Wojennej</t>
  </si>
  <si>
    <t>Wyższa Szkoła Turystyki i Języków Obcych w Warszawie</t>
  </si>
  <si>
    <t>2010/12</t>
  </si>
  <si>
    <t>Szkoła Główna Służby Pożarniczej</t>
  </si>
  <si>
    <t>Wyższa Szkoła Promocji, Mediów i Show Businessu w Warszawie</t>
  </si>
  <si>
    <t>Instytut Badań Literackich Polskiej Akademii Nauk</t>
  </si>
  <si>
    <t>VIAMODA Szkoła Wyższa w Warszawie</t>
  </si>
  <si>
    <t>Akademia Finansów i Biznesu Vistula</t>
  </si>
  <si>
    <t>Szkoła Główna Turystyki i Rekreacji</t>
  </si>
  <si>
    <t>Instytut Chemii i Techniki Jądrowej</t>
  </si>
  <si>
    <t>Wyższa Szkoła Rehabilitacji z siedzibą w Warszawie</t>
  </si>
  <si>
    <t>Kujawska Szkoła Wyższa we Włocławku</t>
  </si>
  <si>
    <t>Państwowa Wyższa Szkoła Zawodowa we Włocławku</t>
  </si>
  <si>
    <t>Uniwersytet Wrocławski</t>
  </si>
  <si>
    <t>Politechnika Wrocławska</t>
  </si>
  <si>
    <t>Uniwersytet Ekonomiczny we Wrocławiu</t>
  </si>
  <si>
    <t>Uniwersytet Przyrodniczy we Wrocławiu</t>
  </si>
  <si>
    <t>Uniwersytet Medyczny im. Piastów Śląskich we Wrocławiu</t>
  </si>
  <si>
    <t>Akademia Muzyczna im. Karola Lipińskiego we Wrocławiu</t>
  </si>
  <si>
    <t>Akademia Sztuk Pięknych im. E.Gepperta we Wrocławiu</t>
  </si>
  <si>
    <t>Akademia Wychowania Fizycznego we Wrocławiu</t>
  </si>
  <si>
    <t>Wyższa Szkoła Handlowa we Wrocławiu</t>
  </si>
  <si>
    <t>Wyższa Szkoła Zarządzania "Edukacja"</t>
  </si>
  <si>
    <t>Dolnośląska Szkoła Wyższa we Wrocławiu</t>
  </si>
  <si>
    <t>Wyższa Szkoła Bankowa we Wrocławiu</t>
  </si>
  <si>
    <t>Międzynarodowa Wyższa Szkoła Logistyki i Transportu we Wrocławiu</t>
  </si>
  <si>
    <t>Wyższa Szkoła Filologiczna we Wrocławiu</t>
  </si>
  <si>
    <t>Ewangelikalna Wyższa Szkoła Teologiczna</t>
  </si>
  <si>
    <t>Wyższa Szkoła Humanistyczna we Wrocławiu</t>
  </si>
  <si>
    <t>Wyższa Szkoła Oficerska Wojsk Lądowych im. Gen. Tadeusza Kościuszki</t>
  </si>
  <si>
    <t>Uniwersytet Zielonogorski</t>
  </si>
  <si>
    <t>Przyjazdy pracowników do polskich uczelni, umowa KA103-2015: wg uczelni przyjmujących</t>
  </si>
  <si>
    <t>Francja</t>
  </si>
  <si>
    <t>Od kiedy uczelnia uczestniczy w programie Erasmus</t>
  </si>
  <si>
    <t xml:space="preserve">Liczba przyjazdów STA łącznie </t>
  </si>
  <si>
    <t>Przyjazdy pracowników do polskich uczelni w celu prowadzenia zajęć ze studentami (STA) - umowa KA103-2015</t>
  </si>
  <si>
    <t xml:space="preserve">Liczba przyjazdów STT łącznie </t>
  </si>
  <si>
    <t>Przyjazdy pracowników do polskich uczelni/ instytucji w celu szkoleniowym (STT) - umowa KA103-2015</t>
  </si>
  <si>
    <t xml:space="preserve">Pozycja </t>
  </si>
  <si>
    <t>Hasło</t>
  </si>
  <si>
    <t>Objaśnienie</t>
  </si>
  <si>
    <t>Więcej informacji można znaleźć na stronie:</t>
  </si>
  <si>
    <t>KA103-2015</t>
  </si>
  <si>
    <t>umowa finansowa pomiędzy uczelnią a Fundacją Rozwoju Systemu Edukacji  pełniącą w Polsce rolę Narodowej Agencji programu Erasmus+, realizowana w ramach Akcji 1  „Mobilność edukacyjna” w szkolnictwie wyższym  - współpraca z krajami programu, konkurs wniosków 2015.
Umowa trwająca od 1 czerwca 2015 do 31 maja 2017.</t>
  </si>
  <si>
    <t xml:space="preserve">
http://erasmusplus.org.pl/szkolnictwo-wyzsze/akcja-1/wspolpraca-z-krajami-programu/</t>
  </si>
  <si>
    <t>SM</t>
  </si>
  <si>
    <t>Mobilność studentów</t>
  </si>
  <si>
    <t>SMS</t>
  </si>
  <si>
    <t>wyjazdy/ przyjazdy studentów na studia do innych krajów programu – na okres od 3 do 12 miesięcy</t>
  </si>
  <si>
    <t>SMP</t>
  </si>
  <si>
    <t>wyjazdy/ przyjazdy studentów na praktyki do innych krajów programu – na okres od 2 do 12 miesięcy;
wyjazdy absolwentów na praktyki/staże do innych krajów programu – na okres od 2 do 12 miesięcy;</t>
  </si>
  <si>
    <t>ST</t>
  </si>
  <si>
    <t>Mobilność pracowników uczelni</t>
  </si>
  <si>
    <t>STA</t>
  </si>
  <si>
    <t>wyjazdy/ przyjazdy nauczycieli akademickich w celu prowadzenia zajęć dydaktycznych na uczelniach w krajach programu; do tej kategorii wchodzą także przyjazdy przedstawicieli przedsiębiorstw z innych krajów programu w celu prowadzenia zajęć dla studentów;</t>
  </si>
  <si>
    <t>STT</t>
  </si>
  <si>
    <t>wyjazdy/ przyjazdy pracowników uczelni (zarówno nauczycieli akademickich, jak i innych pracowników) do szkół wyższych, instytucji, organizacji, przedsiębiorstw w innych krajach programu w celach szkoleniowych (doskonalenie kompetencji zawodowych, poszerzanie wiedzy w danej dziedzinie, udział w szkoleniach, „work shadowing” itp.).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</si>
</sst>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6" fillId="0" borderId="0" xfId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2015 </a:t>
            </a:r>
            <a:r>
              <a:rPr lang="en-US"/>
              <a:t>Liczba przyjazdów 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'2015 przyjazdSTA rank wg krajów'!$C$4</c:f>
              <c:strCache>
                <c:ptCount val="1"/>
                <c:pt idx="0">
                  <c:v>Liczba przyjazdów STA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'2015 przyjazdSTA rank wg krajów'!$B$5:$B$34</c:f>
              <c:strCache>
                <c:ptCount val="30"/>
                <c:pt idx="0">
                  <c:v>DE</c:v>
                </c:pt>
                <c:pt idx="1">
                  <c:v>TR</c:v>
                </c:pt>
                <c:pt idx="2">
                  <c:v>CZ</c:v>
                </c:pt>
                <c:pt idx="3">
                  <c:v>SK</c:v>
                </c:pt>
                <c:pt idx="4">
                  <c:v>ES</c:v>
                </c:pt>
                <c:pt idx="5">
                  <c:v>IT</c:v>
                </c:pt>
                <c:pt idx="6">
                  <c:v>FR</c:v>
                </c:pt>
                <c:pt idx="7">
                  <c:v>LT</c:v>
                </c:pt>
                <c:pt idx="8">
                  <c:v>BG</c:v>
                </c:pt>
                <c:pt idx="9">
                  <c:v>RO</c:v>
                </c:pt>
                <c:pt idx="10">
                  <c:v>PT</c:v>
                </c:pt>
                <c:pt idx="11">
                  <c:v>HU</c:v>
                </c:pt>
                <c:pt idx="12">
                  <c:v>UK</c:v>
                </c:pt>
                <c:pt idx="13">
                  <c:v>BE</c:v>
                </c:pt>
                <c:pt idx="14">
                  <c:v>GR</c:v>
                </c:pt>
                <c:pt idx="15">
                  <c:v>LV</c:v>
                </c:pt>
                <c:pt idx="16">
                  <c:v>AT</c:v>
                </c:pt>
                <c:pt idx="17">
                  <c:v>FI</c:v>
                </c:pt>
                <c:pt idx="18">
                  <c:v>HR</c:v>
                </c:pt>
                <c:pt idx="19">
                  <c:v>NO</c:v>
                </c:pt>
                <c:pt idx="20">
                  <c:v>SI</c:v>
                </c:pt>
                <c:pt idx="21">
                  <c:v>IE</c:v>
                </c:pt>
                <c:pt idx="22">
                  <c:v>SE</c:v>
                </c:pt>
                <c:pt idx="23">
                  <c:v>EE</c:v>
                </c:pt>
                <c:pt idx="24">
                  <c:v>NL</c:v>
                </c:pt>
                <c:pt idx="25">
                  <c:v>DK</c:v>
                </c:pt>
                <c:pt idx="26">
                  <c:v>IS</c:v>
                </c:pt>
                <c:pt idx="27">
                  <c:v>MT</c:v>
                </c:pt>
                <c:pt idx="28">
                  <c:v>CY</c:v>
                </c:pt>
                <c:pt idx="29">
                  <c:v>MK</c:v>
                </c:pt>
              </c:strCache>
            </c:strRef>
          </c:cat>
          <c:val>
            <c:numRef>
              <c:f>'2015 przyjazdSTA rank wg krajów'!$C$5:$C$34</c:f>
              <c:numCache>
                <c:formatCode>General</c:formatCode>
                <c:ptCount val="30"/>
                <c:pt idx="0">
                  <c:v>335</c:v>
                </c:pt>
                <c:pt idx="1">
                  <c:v>298</c:v>
                </c:pt>
                <c:pt idx="2">
                  <c:v>245</c:v>
                </c:pt>
                <c:pt idx="3">
                  <c:v>216</c:v>
                </c:pt>
                <c:pt idx="4">
                  <c:v>187</c:v>
                </c:pt>
                <c:pt idx="5">
                  <c:v>146</c:v>
                </c:pt>
                <c:pt idx="6">
                  <c:v>131</c:v>
                </c:pt>
                <c:pt idx="7">
                  <c:v>126</c:v>
                </c:pt>
                <c:pt idx="8">
                  <c:v>112</c:v>
                </c:pt>
                <c:pt idx="9">
                  <c:v>106</c:v>
                </c:pt>
                <c:pt idx="10">
                  <c:v>79</c:v>
                </c:pt>
                <c:pt idx="11">
                  <c:v>69</c:v>
                </c:pt>
                <c:pt idx="12">
                  <c:v>61</c:v>
                </c:pt>
                <c:pt idx="13">
                  <c:v>45</c:v>
                </c:pt>
                <c:pt idx="14">
                  <c:v>32</c:v>
                </c:pt>
                <c:pt idx="15">
                  <c:v>30</c:v>
                </c:pt>
                <c:pt idx="16">
                  <c:v>27</c:v>
                </c:pt>
                <c:pt idx="17">
                  <c:v>24</c:v>
                </c:pt>
                <c:pt idx="18">
                  <c:v>21</c:v>
                </c:pt>
                <c:pt idx="19">
                  <c:v>17</c:v>
                </c:pt>
                <c:pt idx="20">
                  <c:v>17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171136"/>
        <c:axId val="74172672"/>
        <c:axId val="0"/>
      </c:bar3DChart>
      <c:catAx>
        <c:axId val="7417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74172672"/>
        <c:crosses val="autoZero"/>
        <c:auto val="1"/>
        <c:lblAlgn val="ctr"/>
        <c:lblOffset val="100"/>
        <c:noMultiLvlLbl val="0"/>
      </c:catAx>
      <c:valAx>
        <c:axId val="7417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17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2015 </a:t>
            </a:r>
            <a:r>
              <a:rPr lang="en-US"/>
              <a:t>Liczba przyjazdów STT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'2015 przyjazdSTT rank wg krajów'!$C$4</c:f>
              <c:strCache>
                <c:ptCount val="1"/>
                <c:pt idx="0">
                  <c:v>Liczba przyjazdów STT</c:v>
                </c:pt>
              </c:strCache>
            </c:strRef>
          </c:tx>
          <c:spPr>
            <a:gradFill>
              <a:gsLst>
                <a:gs pos="0">
                  <a:srgbClr val="000082"/>
                </a:gs>
                <a:gs pos="30000">
                  <a:srgbClr val="66008F"/>
                </a:gs>
                <a:gs pos="64999">
                  <a:srgbClr val="BA0066"/>
                </a:gs>
                <a:gs pos="89999">
                  <a:srgbClr val="FF0000"/>
                </a:gs>
                <a:gs pos="100000">
                  <a:srgbClr val="FF8200"/>
                </a:gs>
              </a:gsLst>
              <a:lin ang="5400000" scaled="0"/>
            </a:gra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'2015 przyjazdSTT rank wg krajów'!$B$5:$B$34</c:f>
              <c:strCache>
                <c:ptCount val="30"/>
                <c:pt idx="0">
                  <c:v>TR</c:v>
                </c:pt>
                <c:pt idx="1">
                  <c:v>ES</c:v>
                </c:pt>
                <c:pt idx="2">
                  <c:v>RO</c:v>
                </c:pt>
                <c:pt idx="3">
                  <c:v>LT</c:v>
                </c:pt>
                <c:pt idx="4">
                  <c:v>CZ</c:v>
                </c:pt>
                <c:pt idx="5">
                  <c:v>DE</c:v>
                </c:pt>
                <c:pt idx="6">
                  <c:v>SK</c:v>
                </c:pt>
                <c:pt idx="7">
                  <c:v>IT</c:v>
                </c:pt>
                <c:pt idx="8">
                  <c:v>BG</c:v>
                </c:pt>
                <c:pt idx="9">
                  <c:v>FR</c:v>
                </c:pt>
                <c:pt idx="10">
                  <c:v>HU</c:v>
                </c:pt>
                <c:pt idx="11">
                  <c:v>PT</c:v>
                </c:pt>
                <c:pt idx="12">
                  <c:v>GR</c:v>
                </c:pt>
                <c:pt idx="13">
                  <c:v>LV</c:v>
                </c:pt>
                <c:pt idx="14">
                  <c:v>FI</c:v>
                </c:pt>
                <c:pt idx="15">
                  <c:v>UK</c:v>
                </c:pt>
                <c:pt idx="16">
                  <c:v>SI</c:v>
                </c:pt>
                <c:pt idx="17">
                  <c:v>HR</c:v>
                </c:pt>
                <c:pt idx="18">
                  <c:v>NL</c:v>
                </c:pt>
                <c:pt idx="19">
                  <c:v>SE</c:v>
                </c:pt>
                <c:pt idx="20">
                  <c:v>EE</c:v>
                </c:pt>
                <c:pt idx="21">
                  <c:v>NO</c:v>
                </c:pt>
                <c:pt idx="22">
                  <c:v>BE</c:v>
                </c:pt>
                <c:pt idx="23">
                  <c:v>AT</c:v>
                </c:pt>
                <c:pt idx="24">
                  <c:v>DK</c:v>
                </c:pt>
                <c:pt idx="25">
                  <c:v>IS</c:v>
                </c:pt>
                <c:pt idx="26">
                  <c:v>LI</c:v>
                </c:pt>
                <c:pt idx="27">
                  <c:v>CY</c:v>
                </c:pt>
                <c:pt idx="28">
                  <c:v>IE</c:v>
                </c:pt>
                <c:pt idx="29">
                  <c:v>MT</c:v>
                </c:pt>
              </c:strCache>
            </c:strRef>
          </c:cat>
          <c:val>
            <c:numRef>
              <c:f>'2015 przyjazdSTT rank wg krajów'!$C$5:$C$34</c:f>
              <c:numCache>
                <c:formatCode>General</c:formatCode>
                <c:ptCount val="30"/>
                <c:pt idx="0">
                  <c:v>158</c:v>
                </c:pt>
                <c:pt idx="1">
                  <c:v>133</c:v>
                </c:pt>
                <c:pt idx="2">
                  <c:v>89</c:v>
                </c:pt>
                <c:pt idx="3">
                  <c:v>77</c:v>
                </c:pt>
                <c:pt idx="4">
                  <c:v>65</c:v>
                </c:pt>
                <c:pt idx="5">
                  <c:v>65</c:v>
                </c:pt>
                <c:pt idx="6">
                  <c:v>62</c:v>
                </c:pt>
                <c:pt idx="7">
                  <c:v>55</c:v>
                </c:pt>
                <c:pt idx="8">
                  <c:v>51</c:v>
                </c:pt>
                <c:pt idx="9">
                  <c:v>43</c:v>
                </c:pt>
                <c:pt idx="10">
                  <c:v>40</c:v>
                </c:pt>
                <c:pt idx="11">
                  <c:v>39</c:v>
                </c:pt>
                <c:pt idx="12">
                  <c:v>36</c:v>
                </c:pt>
                <c:pt idx="13">
                  <c:v>29</c:v>
                </c:pt>
                <c:pt idx="14">
                  <c:v>27</c:v>
                </c:pt>
                <c:pt idx="15">
                  <c:v>20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142272"/>
        <c:axId val="121144064"/>
        <c:axId val="0"/>
      </c:bar3DChart>
      <c:catAx>
        <c:axId val="12114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144064"/>
        <c:crosses val="autoZero"/>
        <c:auto val="1"/>
        <c:lblAlgn val="ctr"/>
        <c:lblOffset val="100"/>
        <c:noMultiLvlLbl val="0"/>
      </c:catAx>
      <c:valAx>
        <c:axId val="121144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14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314325</xdr:rowOff>
    </xdr:from>
    <xdr:to>
      <xdr:col>20</xdr:col>
      <xdr:colOff>38100</xdr:colOff>
      <xdr:row>26</xdr:row>
      <xdr:rowOff>176212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247650</xdr:rowOff>
    </xdr:from>
    <xdr:to>
      <xdr:col>19</xdr:col>
      <xdr:colOff>228600</xdr:colOff>
      <xdr:row>26</xdr:row>
      <xdr:rowOff>176212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/OGOLNE/07-STATYSTYKI/2-STATYSTYKI_E+/2015/eksport%2016_02_2018MT/uczelnie%20w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A1" t="str">
            <v>Kod Erasmusa uczelni przyjmującej</v>
          </cell>
          <cell r="B1" t="str">
            <v>Oficjalna nazwa uczelni przyjmującej</v>
          </cell>
          <cell r="C1" t="str">
            <v>Województwo</v>
          </cell>
        </row>
        <row r="2">
          <cell r="A2" t="str">
            <v>PL BIALA01</v>
          </cell>
          <cell r="B2" t="str">
            <v>Państwowa Szkoła Wyższa im. Papieża Jana Pawła II w Białej Podlaskiej</v>
          </cell>
          <cell r="C2" t="str">
            <v>lubelskie</v>
          </cell>
        </row>
        <row r="3">
          <cell r="A3" t="str">
            <v>PL BIALYST01</v>
          </cell>
          <cell r="B3" t="str">
            <v>Politechnika Białostocka</v>
          </cell>
          <cell r="C3" t="str">
            <v>podlaskie</v>
          </cell>
        </row>
        <row r="4">
          <cell r="A4" t="str">
            <v>PL BIALYST02</v>
          </cell>
          <cell r="B4" t="str">
            <v>Uniwersytet Medyczny w Białymstoku</v>
          </cell>
          <cell r="C4" t="str">
            <v>podlaskie</v>
          </cell>
        </row>
        <row r="5">
          <cell r="A5" t="str">
            <v>PL BIALYST03</v>
          </cell>
          <cell r="B5" t="str">
            <v>Wyższa Szkoła Finansów i Zarządzania w Białymstoku</v>
          </cell>
          <cell r="C5" t="str">
            <v>podlaskie</v>
          </cell>
        </row>
        <row r="6">
          <cell r="A6" t="str">
            <v>PL BIALYST04</v>
          </cell>
          <cell r="B6" t="str">
            <v>Uniwersytet w Białymstoku</v>
          </cell>
          <cell r="C6" t="str">
            <v>podlaskie</v>
          </cell>
        </row>
        <row r="7">
          <cell r="A7" t="str">
            <v>PL BIALYST05</v>
          </cell>
          <cell r="B7" t="str">
            <v>Wyższa Szkoła Administracji Publicznej im. Stanisława Staszica w Białymstoku</v>
          </cell>
          <cell r="C7" t="str">
            <v>podlaskie</v>
          </cell>
        </row>
        <row r="8">
          <cell r="A8" t="str">
            <v>PL BIALYST06</v>
          </cell>
          <cell r="B8" t="str">
            <v>Wyższa Szkoła Ekonomiczna w Białymstoku</v>
          </cell>
          <cell r="C8" t="str">
            <v>podlaskie</v>
          </cell>
        </row>
        <row r="9">
          <cell r="A9" t="str">
            <v>PL BIALYST09</v>
          </cell>
          <cell r="B9" t="str">
            <v>Niepaństwowa Wyższa Szkoła Pedagogiczna w Białymstoku</v>
          </cell>
          <cell r="C9" t="str">
            <v>podlaskie</v>
          </cell>
        </row>
        <row r="10">
          <cell r="A10" t="str">
            <v>PL BIELSKO01</v>
          </cell>
          <cell r="B10" t="str">
            <v>Bielska Wyższa Szkoła im. J. Tyszkiewicza</v>
          </cell>
          <cell r="C10" t="str">
            <v>śląskie</v>
          </cell>
        </row>
        <row r="11">
          <cell r="A11" t="str">
            <v>PL BIELSKO02</v>
          </cell>
          <cell r="B11" t="str">
            <v>Akademia Techniczno-Humanistyczna w Bielsku-Bialej</v>
          </cell>
          <cell r="C11" t="str">
            <v>śląskie</v>
          </cell>
        </row>
        <row r="12">
          <cell r="A12" t="str">
            <v>PL BIELSKO04</v>
          </cell>
          <cell r="B12" t="str">
            <v>Wyższa Szkoła Finansów i Prawa w Bielsku-Białej</v>
          </cell>
          <cell r="C12" t="str">
            <v>śląskie</v>
          </cell>
        </row>
        <row r="13">
          <cell r="A13" t="str">
            <v>PL BIELSKO06</v>
          </cell>
          <cell r="B13" t="str">
            <v>Wyższa Szkoła Ekonomiczno-Humanistyczna</v>
          </cell>
          <cell r="C13" t="str">
            <v>śląskie</v>
          </cell>
        </row>
        <row r="14">
          <cell r="A14" t="str">
            <v>PL BIELSKO08</v>
          </cell>
          <cell r="B14" t="str">
            <v>Wyższa Szkoła Administracji w Bielsku Białej</v>
          </cell>
          <cell r="C14" t="str">
            <v>śląskie</v>
          </cell>
        </row>
        <row r="15">
          <cell r="A15" t="str">
            <v>PL BYDGOSZ01</v>
          </cell>
          <cell r="B15" t="str">
            <v>Uniwersytet Kazimierza Wielkiego</v>
          </cell>
          <cell r="C15" t="str">
            <v>kujawsko-pomorskie</v>
          </cell>
        </row>
        <row r="16">
          <cell r="A16" t="str">
            <v>PL BYDGOSZ02</v>
          </cell>
          <cell r="B16" t="str">
            <v>Uniwersytet Technologiczno-Przyrodniczy im. Jana i Jędrzeja Śniadeckich w Bydgoszczy</v>
          </cell>
          <cell r="C16" t="str">
            <v>kujawsko-pomorskie</v>
          </cell>
        </row>
        <row r="17">
          <cell r="A17" t="str">
            <v>PL BYDGOSZ04</v>
          </cell>
          <cell r="B17" t="str">
            <v>Akademia Muzyczna im. Feliksa Nowowiejskiego w Bydgoszczy</v>
          </cell>
          <cell r="C17" t="str">
            <v>kujawsko-pomorskie</v>
          </cell>
        </row>
        <row r="18">
          <cell r="A18" t="str">
            <v>PL BYDGOSZ06</v>
          </cell>
          <cell r="B18" t="str">
            <v>Wyższa Szkoła Gospodarki w Bydgoszczy</v>
          </cell>
          <cell r="C18" t="str">
            <v>kujawsko-pomorskie</v>
          </cell>
        </row>
        <row r="19">
          <cell r="A19" t="str">
            <v>PL BYDGOSZ08</v>
          </cell>
          <cell r="B19" t="str">
            <v>Kujawsko-Pomorska Szkoła Wyższa w Bydgoszczy</v>
          </cell>
          <cell r="C19" t="str">
            <v>kujawsko-pomorskie</v>
          </cell>
        </row>
        <row r="20">
          <cell r="A20" t="str">
            <v>PL CHELM01</v>
          </cell>
          <cell r="B20" t="str">
            <v>Państwowa Wyższa Szkoła Zawodowa w Chełmie</v>
          </cell>
          <cell r="C20" t="str">
            <v>lubelskie</v>
          </cell>
        </row>
        <row r="21">
          <cell r="A21" t="str">
            <v>PL CIECHAN02</v>
          </cell>
          <cell r="B21" t="str">
            <v>Państwowa Wyższa Szkoła Zawodowa w Ciechanowie</v>
          </cell>
          <cell r="C21" t="str">
            <v>mazowieckie</v>
          </cell>
        </row>
        <row r="22">
          <cell r="A22" t="str">
            <v>PL CZESTOC01</v>
          </cell>
          <cell r="B22" t="str">
            <v>Politechnika Częstochowska</v>
          </cell>
          <cell r="C22" t="str">
            <v>śląskie</v>
          </cell>
        </row>
        <row r="23">
          <cell r="A23" t="str">
            <v>PL CZESTOC02</v>
          </cell>
          <cell r="B23" t="str">
            <v>Akademia im. Jana Dlugosza w Częstochowie</v>
          </cell>
          <cell r="C23" t="str">
            <v>śląskie</v>
          </cell>
        </row>
        <row r="24">
          <cell r="A24" t="str">
            <v>PL CZESTOC03</v>
          </cell>
          <cell r="B24" t="str">
            <v>Akademia Polonijna w Częstochowie</v>
          </cell>
          <cell r="C24" t="str">
            <v>śląskie</v>
          </cell>
        </row>
        <row r="25">
          <cell r="A25" t="str">
            <v>PL CZESTOC04</v>
          </cell>
          <cell r="B25" t="str">
            <v>Wyższa Szkoła Zarządzania</v>
          </cell>
          <cell r="C25" t="str">
            <v>śląskie</v>
          </cell>
        </row>
        <row r="26">
          <cell r="A26" t="str">
            <v>PL CZESTOC05</v>
          </cell>
          <cell r="B26" t="str">
            <v>Wyższa Szkoła Lingwistyczna w Częstochowie</v>
          </cell>
          <cell r="C26" t="str">
            <v>śląskie</v>
          </cell>
        </row>
        <row r="27">
          <cell r="A27" t="str">
            <v>PL CZESTOC06</v>
          </cell>
          <cell r="B27" t="str">
            <v>Wyższa Szkoła Hotelarstwa i Turystyki w Częstochowie</v>
          </cell>
          <cell r="C27" t="str">
            <v>śląskie</v>
          </cell>
        </row>
        <row r="28">
          <cell r="A28" t="str">
            <v>PL DABROWA01</v>
          </cell>
          <cell r="B28" t="str">
            <v>Wyższa Szkoła Biznesu w Dąbrowie Górniczej</v>
          </cell>
          <cell r="C28" t="str">
            <v>śląskie</v>
          </cell>
        </row>
        <row r="29">
          <cell r="A29" t="str">
            <v>PL DEBLIN01</v>
          </cell>
          <cell r="B29" t="str">
            <v>Wyższa Szkoła Oficerska Sił Powietrznych</v>
          </cell>
          <cell r="C29" t="str">
            <v>lubelskie</v>
          </cell>
        </row>
        <row r="30">
          <cell r="A30" t="str">
            <v>PL ELBLAG01</v>
          </cell>
          <cell r="B30" t="str">
            <v>Państwowa Wyższa Szkoła Zawodowa w Elblągu</v>
          </cell>
          <cell r="C30" t="str">
            <v>warmińsko-mazurskie</v>
          </cell>
        </row>
        <row r="31">
          <cell r="A31" t="str">
            <v>PL GDANSK01</v>
          </cell>
          <cell r="B31" t="str">
            <v>Uniwersytet Gdański</v>
          </cell>
          <cell r="C31" t="str">
            <v>pomorskie</v>
          </cell>
        </row>
        <row r="32">
          <cell r="A32" t="str">
            <v>PL GDANSK02</v>
          </cell>
          <cell r="B32" t="str">
            <v>Politechnika Gdańska</v>
          </cell>
          <cell r="C32" t="str">
            <v>pomorskie</v>
          </cell>
        </row>
        <row r="33">
          <cell r="A33" t="str">
            <v>PL GDANSK03</v>
          </cell>
          <cell r="B33" t="str">
            <v>Gdański Uniwersytet Medyczny</v>
          </cell>
          <cell r="C33" t="str">
            <v>pomorskie</v>
          </cell>
        </row>
        <row r="34">
          <cell r="A34" t="str">
            <v>PL GDANSK04</v>
          </cell>
          <cell r="B34" t="str">
            <v>Akademia Muzyczna im. Stanisława Moniuszki w Gdańsku</v>
          </cell>
          <cell r="C34" t="str">
            <v>pomorskie</v>
          </cell>
        </row>
        <row r="35">
          <cell r="A35" t="str">
            <v>PL GDANSK05</v>
          </cell>
          <cell r="B35" t="str">
            <v>Akademia Sztuk Pięknych w Gdańsku</v>
          </cell>
          <cell r="C35" t="str">
            <v>pomorskie</v>
          </cell>
        </row>
        <row r="36">
          <cell r="A36" t="str">
            <v>PL GDANSK06</v>
          </cell>
          <cell r="B36" t="str">
            <v>Akademia Wychowania Fizycznego i Sportu im. Jędrzeja Śniadeckiego w Gdańsku</v>
          </cell>
          <cell r="C36" t="str">
            <v>pomorskie</v>
          </cell>
        </row>
        <row r="37">
          <cell r="A37" t="str">
            <v>PL GDANSK08</v>
          </cell>
          <cell r="B37" t="str">
            <v>Wyższa Szkoła Bankowa w Gdańsku</v>
          </cell>
          <cell r="C37" t="str">
            <v>pomorskie</v>
          </cell>
        </row>
        <row r="38">
          <cell r="A38" t="str">
            <v>PL GDANSK09</v>
          </cell>
          <cell r="B38" t="str">
            <v>Gdańska Wyższa Szkoła Humanistyczna</v>
          </cell>
          <cell r="C38" t="str">
            <v>pomorskie</v>
          </cell>
        </row>
        <row r="39">
          <cell r="A39" t="str">
            <v>PL GDANSK10</v>
          </cell>
          <cell r="B39" t="str">
            <v>Wyższa Szkoła Zarządzania w Gdańsku</v>
          </cell>
          <cell r="C39" t="str">
            <v>pomorskie</v>
          </cell>
        </row>
        <row r="40">
          <cell r="A40" t="str">
            <v>PL GDANSK11</v>
          </cell>
          <cell r="B40" t="str">
            <v>Ateneum-Szkoła Wyższa w Gdańsku</v>
          </cell>
          <cell r="C40" t="str">
            <v>pomorskie</v>
          </cell>
        </row>
        <row r="41">
          <cell r="A41" t="str">
            <v>PL GDANSK13</v>
          </cell>
          <cell r="B41" t="str">
            <v>Gdańska Szkoła Wyższa</v>
          </cell>
          <cell r="C41" t="str">
            <v>pomorskie</v>
          </cell>
        </row>
        <row r="42">
          <cell r="A42" t="str">
            <v>PL GDYNIA01</v>
          </cell>
          <cell r="B42" t="str">
            <v>Akademia Morska w Gdyni</v>
          </cell>
          <cell r="C42" t="str">
            <v>pomorskie</v>
          </cell>
        </row>
        <row r="43">
          <cell r="A43" t="str">
            <v>PL GDYNIA02</v>
          </cell>
          <cell r="B43" t="str">
            <v>Wyższa Szkoła Administracji i Biznesu im. E. Kwiatkowskiego w Gdyni</v>
          </cell>
          <cell r="C43" t="str">
            <v>pomorskie</v>
          </cell>
        </row>
        <row r="44">
          <cell r="A44" t="str">
            <v>PL GDYNIA03</v>
          </cell>
          <cell r="B44" t="str">
            <v>Akademia Marynarki Wojennej</v>
          </cell>
          <cell r="C44" t="str">
            <v>pomorskie</v>
          </cell>
        </row>
        <row r="45">
          <cell r="A45" t="str">
            <v>PL GDYNIA05</v>
          </cell>
          <cell r="B45" t="str">
            <v>Pomorska Wyższa Szkoła Nauk Stosowanych w Gdyni</v>
          </cell>
          <cell r="C45" t="str">
            <v>pomorskie</v>
          </cell>
        </row>
        <row r="46">
          <cell r="A46" t="str">
            <v>PL GLIWICE01</v>
          </cell>
          <cell r="B46" t="str">
            <v>Politechnika Śląska</v>
          </cell>
          <cell r="C46" t="str">
            <v>śląskie</v>
          </cell>
        </row>
        <row r="47">
          <cell r="A47" t="str">
            <v>PL GLIWICE02</v>
          </cell>
          <cell r="B47" t="str">
            <v>Gliwicka Wyższa Szkoła Przedsiębiorczości</v>
          </cell>
          <cell r="C47" t="str">
            <v>śląskie</v>
          </cell>
        </row>
        <row r="48">
          <cell r="A48" t="str">
            <v>PL GLOGOW02</v>
          </cell>
          <cell r="B48" t="str">
            <v>Państwowa Wyższa Szkoła Zawodowa w Głogowie</v>
          </cell>
          <cell r="C48" t="str">
            <v>dolnośląskie</v>
          </cell>
        </row>
        <row r="49">
          <cell r="A49" t="str">
            <v>PL GNIEZNO01</v>
          </cell>
          <cell r="B49" t="str">
            <v>Państwowa Wyższa Szkoła Zawodowa im. Hipolita Cegielskiego w Gnieźnie</v>
          </cell>
          <cell r="C49" t="str">
            <v>wielkopolskie</v>
          </cell>
        </row>
        <row r="50">
          <cell r="A50" t="str">
            <v>PL GORZOW01</v>
          </cell>
          <cell r="B50" t="str">
            <v>Akademia im. Jakuba z Paradyża</v>
          </cell>
          <cell r="C50" t="str">
            <v>lubuskie</v>
          </cell>
        </row>
        <row r="51">
          <cell r="A51" t="str">
            <v>PL JAROSLA02</v>
          </cell>
          <cell r="B51" t="str">
            <v>Państwowa Wyższa Szkoła Techniczno-Ekonomiczna im. ks. Bronisława Markiewicza w Jarosławiu</v>
          </cell>
          <cell r="C51" t="str">
            <v>podkarpackie</v>
          </cell>
        </row>
        <row r="52">
          <cell r="A52" t="str">
            <v>PL JELENIA01</v>
          </cell>
          <cell r="B52" t="str">
            <v>Karkonoska Państwowa Szkoła Wyższa w Jeleniej Górze</v>
          </cell>
          <cell r="C52" t="str">
            <v>dolnośląskie</v>
          </cell>
        </row>
        <row r="53">
          <cell r="A53" t="str">
            <v>PL JOZEFOW01</v>
          </cell>
          <cell r="B53" t="str">
            <v>Wyższa Szkoła Gospodarki Euroregionalnej im. Alcide De Gasperi w Józefowie</v>
          </cell>
          <cell r="C53" t="str">
            <v>mazowieckie</v>
          </cell>
        </row>
        <row r="54">
          <cell r="A54" t="str">
            <v>PL JOZEFOW02</v>
          </cell>
          <cell r="B54" t="str">
            <v>Wyższa Szkoła Nauk Społecznych im. Ks. Józefa Majki w Mińsku Mazowieckim</v>
          </cell>
          <cell r="C54" t="str">
            <v>mazowieckie</v>
          </cell>
        </row>
        <row r="55">
          <cell r="A55" t="str">
            <v>PL KALISZ01</v>
          </cell>
          <cell r="B55" t="str">
            <v>Państwowa Wyższa Szkoła Zawodowa im. Prezydenta Stanisława Wojciechowskiego w Kaliszu</v>
          </cell>
          <cell r="C55" t="str">
            <v>wielkopolskie</v>
          </cell>
        </row>
        <row r="56">
          <cell r="A56" t="str">
            <v>PL KATOWIC01</v>
          </cell>
          <cell r="B56" t="str">
            <v>Uniwersytet Śląski</v>
          </cell>
          <cell r="C56" t="str">
            <v>śląskie</v>
          </cell>
        </row>
        <row r="57">
          <cell r="A57" t="str">
            <v>PL KATOWIC02</v>
          </cell>
          <cell r="B57" t="str">
            <v>Uniwersytet Ekonomiczny w Katowicach</v>
          </cell>
          <cell r="C57" t="str">
            <v>śląskie</v>
          </cell>
        </row>
        <row r="58">
          <cell r="A58" t="str">
            <v>PL KATOWIC03</v>
          </cell>
          <cell r="B58" t="str">
            <v>Śląski Uniwersytet Medyczny w Katowicach</v>
          </cell>
          <cell r="C58" t="str">
            <v>śląskie</v>
          </cell>
        </row>
        <row r="59">
          <cell r="A59" t="str">
            <v>PL KATOWIC04</v>
          </cell>
          <cell r="B59" t="str">
            <v>Akademia Muzyczna im. Karola Szymanowskiego w Katowicach</v>
          </cell>
          <cell r="C59" t="str">
            <v>śląskie</v>
          </cell>
        </row>
        <row r="60">
          <cell r="A60" t="str">
            <v>PL KATOWIC05</v>
          </cell>
          <cell r="B60" t="str">
            <v>Akademia Wychowania Fizycznego im. Jerzego Kukuczki w Katowicach</v>
          </cell>
          <cell r="C60" t="str">
            <v>śląskie</v>
          </cell>
        </row>
        <row r="61">
          <cell r="A61" t="str">
            <v>PL KATOWIC06</v>
          </cell>
          <cell r="B61" t="str">
            <v>Śląska Wyższa Szkoła Zarządzania im. gen. Jerzego Ziętka w Katowicach</v>
          </cell>
          <cell r="C61" t="str">
            <v>śląskie</v>
          </cell>
        </row>
        <row r="62">
          <cell r="A62" t="str">
            <v>PL KATOWIC07</v>
          </cell>
          <cell r="B62" t="str">
            <v>Gornośląska Wyższa Szkoła Handlowa im. Wojciecha Korfantego</v>
          </cell>
          <cell r="C62" t="str">
            <v>śląskie</v>
          </cell>
        </row>
        <row r="63">
          <cell r="A63" t="str">
            <v>PL KATOWIC08</v>
          </cell>
          <cell r="B63" t="str">
            <v>Akademia Sztuk Pięknych w Katowicach</v>
          </cell>
          <cell r="C63" t="str">
            <v>śląskie</v>
          </cell>
        </row>
        <row r="64">
          <cell r="A64" t="str">
            <v>PL KATOWIC12</v>
          </cell>
          <cell r="B64" t="str">
            <v>Wyższa Szkoła Technologii Informatycznych w Katowicach</v>
          </cell>
          <cell r="C64" t="str">
            <v>śląskie</v>
          </cell>
        </row>
        <row r="65">
          <cell r="A65" t="str">
            <v>PL KATOWIC13</v>
          </cell>
          <cell r="B65" t="str">
            <v>Śląska Wyższa Szkoła Medyczna w Katowicach</v>
          </cell>
          <cell r="C65" t="str">
            <v>śląskie</v>
          </cell>
        </row>
        <row r="66">
          <cell r="A66" t="str">
            <v>PL KATOWIC14</v>
          </cell>
          <cell r="B66" t="str">
            <v xml:space="preserve">Wyższa Szkoła Zarządzania Ochroną Pracy w Katowicach </v>
          </cell>
          <cell r="C66" t="str">
            <v>śląskie</v>
          </cell>
        </row>
        <row r="67">
          <cell r="A67" t="str">
            <v>PL KATOWIC15</v>
          </cell>
          <cell r="B67" t="str">
            <v>Wyższa Szkoła Techniczna w Katowicach</v>
          </cell>
          <cell r="C67" t="str">
            <v>śląskie</v>
          </cell>
        </row>
        <row r="68">
          <cell r="A68" t="str">
            <v>PL KIELCE01</v>
          </cell>
          <cell r="B68" t="str">
            <v>Politechnika Świętokrzyska</v>
          </cell>
          <cell r="C68" t="str">
            <v>świętokrzyskie</v>
          </cell>
        </row>
        <row r="69">
          <cell r="A69" t="str">
            <v>PL KIELCE02</v>
          </cell>
          <cell r="B69" t="str">
            <v>Uniwersytet Jana Kochanowskiego w Kielcach</v>
          </cell>
          <cell r="C69" t="str">
            <v>świętokrzyskie</v>
          </cell>
        </row>
        <row r="70">
          <cell r="A70" t="str">
            <v>PL KIELCE04</v>
          </cell>
          <cell r="B70" t="str">
            <v>Wszechnica Świętokrzyska</v>
          </cell>
          <cell r="C70" t="str">
            <v>świętokrzyskie</v>
          </cell>
        </row>
        <row r="71">
          <cell r="A71" t="str">
            <v>PL KIELCE05</v>
          </cell>
          <cell r="B71" t="str">
            <v>Wyższa Szkoła Ekonomii, Prawa i Nauk Medycznych im. Prof. Edwarda Lipińskiego w Kielcach</v>
          </cell>
          <cell r="C71" t="str">
            <v>świętokrzyskie</v>
          </cell>
        </row>
        <row r="72">
          <cell r="A72" t="str">
            <v>PL KIELCE08</v>
          </cell>
          <cell r="B72" t="str">
            <v>Staropolska Szkoła Wyższa w Kielcach</v>
          </cell>
          <cell r="C72" t="str">
            <v>świętokrzyskie</v>
          </cell>
        </row>
        <row r="73">
          <cell r="A73" t="str">
            <v>PL KIELCE11</v>
          </cell>
          <cell r="B73" t="str">
            <v>Wyższa Szkoła Handlowa im. Bolesława Markowskiego w Kielcach</v>
          </cell>
          <cell r="C73" t="str">
            <v>świętokrzyskie</v>
          </cell>
        </row>
        <row r="74">
          <cell r="A74" t="str">
            <v>PL KIELCE12</v>
          </cell>
          <cell r="B74" t="str">
            <v>Świętokrzyska Szkoła Wyższa</v>
          </cell>
          <cell r="C74" t="str">
            <v>świętokrzyskie</v>
          </cell>
        </row>
        <row r="75">
          <cell r="A75" t="str">
            <v>PL KONIN02</v>
          </cell>
          <cell r="B75" t="str">
            <v>Państwowa Wyższa Szkoła Zawodowa w Koninie</v>
          </cell>
          <cell r="C75" t="str">
            <v>wielkopolskie</v>
          </cell>
        </row>
        <row r="76">
          <cell r="A76" t="str">
            <v>PL KOSZALI01</v>
          </cell>
          <cell r="B76" t="str">
            <v xml:space="preserve">Politechnika Koszalińska  </v>
          </cell>
          <cell r="C76" t="str">
            <v>zachodniopomorskie</v>
          </cell>
        </row>
        <row r="77">
          <cell r="A77" t="str">
            <v>PL KOSZALI03</v>
          </cell>
          <cell r="B77" t="str">
            <v>Państwowa Wyższa Szkoła Zawodowa w Koszalinie</v>
          </cell>
          <cell r="C77" t="str">
            <v>zachodniopomorskie</v>
          </cell>
        </row>
        <row r="78">
          <cell r="A78" t="str">
            <v>PL KRAKOW01</v>
          </cell>
          <cell r="B78" t="str">
            <v>Uniwersytet Jagielloński w Krakowie</v>
          </cell>
          <cell r="C78" t="str">
            <v>małopolskie</v>
          </cell>
        </row>
        <row r="79">
          <cell r="A79" t="str">
            <v>PL KRAKOW02</v>
          </cell>
          <cell r="B79" t="str">
            <v>Akademia Górniczo-Hutnicza im. Stanisława Staszica w Krakowie</v>
          </cell>
          <cell r="C79" t="str">
            <v>małopolskie</v>
          </cell>
        </row>
        <row r="80">
          <cell r="A80" t="str">
            <v>PL KRAKOW03</v>
          </cell>
          <cell r="B80" t="str">
            <v>Politechnika Krakowska</v>
          </cell>
          <cell r="C80" t="str">
            <v>małopolskie</v>
          </cell>
        </row>
        <row r="81">
          <cell r="A81" t="str">
            <v>PL KRAKOW04</v>
          </cell>
          <cell r="B81" t="str">
            <v>Uniwersytet Ekonomiczny w Krakowie</v>
          </cell>
          <cell r="C81" t="str">
            <v>małopolskie</v>
          </cell>
        </row>
        <row r="82">
          <cell r="A82" t="str">
            <v>PL KRAKOW05</v>
          </cell>
          <cell r="B82" t="str">
            <v>Uniwersytet Pedagogiczny im. Komisji Edukacji Narodowej w Krakowie</v>
          </cell>
          <cell r="C82" t="str">
            <v>małopolskie</v>
          </cell>
        </row>
        <row r="83">
          <cell r="A83" t="str">
            <v>PL KRAKOW06</v>
          </cell>
          <cell r="B83" t="str">
            <v>Uniwersytet Rolniczy im. Hugona Kołłątaja w Krakowie</v>
          </cell>
          <cell r="C83" t="str">
            <v>małopolskie</v>
          </cell>
        </row>
        <row r="84">
          <cell r="A84" t="str">
            <v>PL KRAKOW08</v>
          </cell>
          <cell r="B84" t="str">
            <v>Uniwersytet Papieski Jana Pawła II w Krakowie</v>
          </cell>
          <cell r="C84" t="str">
            <v>małopolskie</v>
          </cell>
        </row>
        <row r="85">
          <cell r="A85" t="str">
            <v>PL KRAKOW09</v>
          </cell>
          <cell r="B85" t="str">
            <v>Akademia Muzyczna w Krakowie</v>
          </cell>
          <cell r="C85" t="str">
            <v>małopolskie</v>
          </cell>
        </row>
        <row r="86">
          <cell r="A86" t="str">
            <v>PL KRAKOW10</v>
          </cell>
          <cell r="B86" t="str">
            <v>Akademia Sztuk Pięknych im. Jana Matejki w Krakowie</v>
          </cell>
          <cell r="C86" t="str">
            <v>małopolskie</v>
          </cell>
        </row>
        <row r="87">
          <cell r="A87" t="str">
            <v>PL KRAKOW11</v>
          </cell>
          <cell r="B87" t="str">
            <v>Państwowa Wyższa Szkoła Teatralna im. Ludwika Solskiego w Krakowie</v>
          </cell>
          <cell r="C87" t="str">
            <v>małopolskie</v>
          </cell>
        </row>
        <row r="88">
          <cell r="A88" t="str">
            <v>PL KRAKOW12</v>
          </cell>
          <cell r="B88" t="str">
            <v>Akademia Wychowania Fizycznego im. Bronisława Czecha w Krakowie</v>
          </cell>
          <cell r="C88" t="str">
            <v>małopolskie</v>
          </cell>
        </row>
        <row r="89">
          <cell r="A89" t="str">
            <v>PL KRAKOW15</v>
          </cell>
          <cell r="B89" t="str">
            <v>Wyższa Szkoła Zarządzania i Bankowości w Krakowie</v>
          </cell>
          <cell r="C89" t="str">
            <v>małopolskie</v>
          </cell>
        </row>
        <row r="90">
          <cell r="A90" t="str">
            <v>PL KRAKOW17</v>
          </cell>
          <cell r="B90" t="str">
            <v>Krakowska Akademia im. Andrzeja Frycza Modrzewskiego</v>
          </cell>
          <cell r="C90" t="str">
            <v>małopolskie</v>
          </cell>
        </row>
        <row r="91">
          <cell r="A91" t="str">
            <v>PL KRAKOW18</v>
          </cell>
          <cell r="B91" t="str">
            <v>Wyższa Szkoła Ekonomii i Informatyki w Krakowie</v>
          </cell>
          <cell r="C91" t="str">
            <v>małopolskie</v>
          </cell>
        </row>
        <row r="92">
          <cell r="A92" t="str">
            <v>PL KRAKOW19</v>
          </cell>
          <cell r="B92" t="str">
            <v>Akademia Ignatianum w Krakowie</v>
          </cell>
          <cell r="C92" t="str">
            <v>małopolskie</v>
          </cell>
        </row>
        <row r="93">
          <cell r="A93" t="str">
            <v>PL KRAKOW20</v>
          </cell>
          <cell r="B93" t="str">
            <v>Wyższa Szkoła Europejska im. Ks. Józefa Tischnera</v>
          </cell>
          <cell r="C93" t="str">
            <v>małopolskie</v>
          </cell>
        </row>
        <row r="94">
          <cell r="A94" t="str">
            <v>PL KRAKOW23</v>
          </cell>
          <cell r="B94" t="str">
            <v>Instytut Metalurgii i Inżynierii Materiałowej im. Aleksandra Krupkowskiego Polskiej Akademii Nauk</v>
          </cell>
          <cell r="C94" t="str">
            <v>małopolskie</v>
          </cell>
        </row>
        <row r="95">
          <cell r="A95" t="str">
            <v>PL KRAKOW25</v>
          </cell>
          <cell r="B95" t="str">
            <v>Wyższa Szkoła Bezpieczeństwa Publicznego i Indywidualnego "Apeiron" w Krakowie</v>
          </cell>
          <cell r="C95" t="str">
            <v>małopolskie</v>
          </cell>
        </row>
        <row r="96">
          <cell r="A96" t="str">
            <v>PL KRAKOW26</v>
          </cell>
          <cell r="B96" t="str">
            <v>Instytut Katalizy i Fizykochemii Powierzchniowej im. Jerzego Habera Polska Akademia Nauk</v>
          </cell>
          <cell r="C96" t="str">
            <v>małopolskie</v>
          </cell>
        </row>
        <row r="97">
          <cell r="A97" t="str">
            <v>PL KROSNO01</v>
          </cell>
          <cell r="B97" t="str">
            <v>Państwowa Wyższa Szkoła Zawodowa im. Stanisława Pigonia w Krośnie</v>
          </cell>
          <cell r="C97" t="str">
            <v>podkarpackie</v>
          </cell>
        </row>
        <row r="98">
          <cell r="A98" t="str">
            <v>PL KWIDZYN01</v>
          </cell>
          <cell r="B98" t="str">
            <v>Powiślańska Szkoła Wyższa</v>
          </cell>
          <cell r="C98" t="str">
            <v>pomorskie</v>
          </cell>
        </row>
        <row r="99">
          <cell r="A99" t="str">
            <v>PL LEGNICA01</v>
          </cell>
          <cell r="B99" t="str">
            <v>Państwowa Wyższa Szkoła Zawodowa im. Witelona w Legnicy</v>
          </cell>
          <cell r="C99" t="str">
            <v>dolnośląskie</v>
          </cell>
        </row>
        <row r="100">
          <cell r="A100" t="str">
            <v>PL LESZNO01</v>
          </cell>
          <cell r="B100" t="str">
            <v>Państwowa Wyższa Szkoła Zawodowa im. Jana Amosa Komeńskiego w Lesznie</v>
          </cell>
          <cell r="C100" t="str">
            <v>wielkoposkie</v>
          </cell>
        </row>
        <row r="101">
          <cell r="A101" t="str">
            <v>PL LODZ01</v>
          </cell>
          <cell r="B101" t="str">
            <v>Uniwersytet Łódzki</v>
          </cell>
          <cell r="C101" t="str">
            <v>łódzkie</v>
          </cell>
        </row>
        <row r="102">
          <cell r="A102" t="str">
            <v>PL LODZ02</v>
          </cell>
          <cell r="B102" t="str">
            <v>Politechnika Łódzka</v>
          </cell>
          <cell r="C102" t="str">
            <v>łódzkie</v>
          </cell>
        </row>
        <row r="103">
          <cell r="A103" t="str">
            <v>PL LODZ03</v>
          </cell>
          <cell r="B103" t="str">
            <v>Uniwersytet Medyczny w Łodzi</v>
          </cell>
          <cell r="C103" t="str">
            <v>łódzkie</v>
          </cell>
        </row>
        <row r="104">
          <cell r="A104" t="str">
            <v>PL LODZ04</v>
          </cell>
          <cell r="B104" t="str">
            <v>Akademia Muzyczna im. Grażyny i Kiejstuta Bacewiczów w Łodzi</v>
          </cell>
          <cell r="C104" t="str">
            <v>łódzkie</v>
          </cell>
        </row>
        <row r="105">
          <cell r="A105" t="str">
            <v>PL LODZ05</v>
          </cell>
          <cell r="B105" t="str">
            <v>Akademia Sztuk Pięknych im. Władysława Strzemińskiego w Łodzi</v>
          </cell>
          <cell r="C105" t="str">
            <v>łódzkie</v>
          </cell>
        </row>
        <row r="106">
          <cell r="A106" t="str">
            <v>PL LODZ07</v>
          </cell>
          <cell r="B106" t="str">
            <v>Akademia Humanistyczno-Ekonomiczna w Łodzi</v>
          </cell>
          <cell r="C106" t="str">
            <v>łódzkie</v>
          </cell>
        </row>
        <row r="107">
          <cell r="A107" t="str">
            <v>PL LODZ09</v>
          </cell>
          <cell r="B107" t="str">
            <v>Społeczna Akademia Nauk z siedzibą w Łodzi</v>
          </cell>
          <cell r="C107" t="str">
            <v>łódzkie</v>
          </cell>
        </row>
        <row r="108">
          <cell r="A108" t="str">
            <v>PL LODZ15</v>
          </cell>
          <cell r="B108" t="str">
            <v>Wyższa Szkoła Studiów Międzynarodowych w Łodzi</v>
          </cell>
          <cell r="C108" t="str">
            <v>łódzkie</v>
          </cell>
        </row>
        <row r="109">
          <cell r="A109" t="str">
            <v>PL LODZ20</v>
          </cell>
          <cell r="B109" t="str">
            <v>Wyższa Szkoła Pedagogiczna w Łodzi</v>
          </cell>
          <cell r="C109" t="str">
            <v>łódzkie</v>
          </cell>
        </row>
        <row r="110">
          <cell r="A110" t="str">
            <v>PL LODZ21</v>
          </cell>
          <cell r="B110" t="str">
            <v>Wyższa Szkoła Biznesu i Nauk o Zdrowiu</v>
          </cell>
          <cell r="C110" t="str">
            <v>łódzkie</v>
          </cell>
        </row>
        <row r="111">
          <cell r="A111" t="str">
            <v>PL LODZ22</v>
          </cell>
          <cell r="B111" t="str">
            <v>Wyższa Szkoła Kosmetyki i Nauk o Zdrowiu w Łodzi</v>
          </cell>
          <cell r="C111" t="str">
            <v>łódzkie</v>
          </cell>
        </row>
        <row r="112">
          <cell r="A112" t="str">
            <v>PL LOMZA03</v>
          </cell>
          <cell r="B112" t="str">
            <v>Państwowa Wyższa Szkoła Informatyki i Przedsiębiorczości w Łomży</v>
          </cell>
          <cell r="C112" t="str">
            <v>podlaskie</v>
          </cell>
        </row>
        <row r="113">
          <cell r="A113" t="str">
            <v>PL LUBIN02</v>
          </cell>
          <cell r="B113" t="str">
            <v>Uczelnia Jana Wyżykowskiego</v>
          </cell>
          <cell r="C113" t="str">
            <v>dolnośląskie</v>
          </cell>
        </row>
        <row r="114">
          <cell r="A114" t="str">
            <v>PL LUBLIN01</v>
          </cell>
          <cell r="B114" t="str">
            <v>Uniwersytet Marii Curie-Skłodowskiej</v>
          </cell>
          <cell r="C114" t="str">
            <v>lubelskie</v>
          </cell>
        </row>
        <row r="115">
          <cell r="A115" t="str">
            <v>PL LUBLIN02</v>
          </cell>
          <cell r="B115" t="str">
            <v>Katolicki Uniwersytet Lubelski Jana Pawła II</v>
          </cell>
          <cell r="C115" t="str">
            <v>lubelskie</v>
          </cell>
        </row>
        <row r="116">
          <cell r="A116" t="str">
            <v>PL LUBLIN03</v>
          </cell>
          <cell r="B116" t="str">
            <v>Politechnika Lubelska</v>
          </cell>
          <cell r="C116" t="str">
            <v>lubelskie</v>
          </cell>
        </row>
        <row r="117">
          <cell r="A117" t="str">
            <v>PL LUBLIN04</v>
          </cell>
          <cell r="B117" t="str">
            <v>Uniwersytet Przyrodniczy w Lublinie</v>
          </cell>
          <cell r="C117" t="str">
            <v>lubelskie</v>
          </cell>
        </row>
        <row r="118">
          <cell r="A118" t="str">
            <v>PL LUBLIN05</v>
          </cell>
          <cell r="B118" t="str">
            <v>Uniwersytet Medyczny w Lublinie</v>
          </cell>
          <cell r="C118" t="str">
            <v>lubelskie</v>
          </cell>
        </row>
        <row r="119">
          <cell r="A119" t="str">
            <v>PL LUBLIN06</v>
          </cell>
          <cell r="B119" t="str">
            <v>Wyższa Szkoła Przedsiębiorczości i Administracji w Lublinie</v>
          </cell>
          <cell r="C119" t="str">
            <v>lubelskie</v>
          </cell>
        </row>
        <row r="120">
          <cell r="A120" t="str">
            <v>PL LUBLIN08</v>
          </cell>
          <cell r="B120" t="str">
            <v>Wyższa Szkoła Społeczno-Przyrodnicza im. Wincentego Pola w Lublinie</v>
          </cell>
          <cell r="C120" t="str">
            <v>lubelskie</v>
          </cell>
        </row>
        <row r="121">
          <cell r="A121" t="str">
            <v>PL LUBLIN09</v>
          </cell>
          <cell r="B121" t="str">
            <v>Wyższa Szkoła Ekonomii i Innowacji w Lublinie</v>
          </cell>
          <cell r="C121" t="str">
            <v>lubelskie</v>
          </cell>
        </row>
        <row r="122">
          <cell r="A122" t="str">
            <v>PL NOWY-SA01</v>
          </cell>
          <cell r="B122" t="str">
            <v>Wyższa Szkoła Biznesu - National-Louis University</v>
          </cell>
          <cell r="C122" t="str">
            <v>małopolskie</v>
          </cell>
        </row>
        <row r="123">
          <cell r="A123" t="str">
            <v>PL NOWY-SA02</v>
          </cell>
          <cell r="B123" t="str">
            <v>Państwowa Wyższa Szkoła Zawodowa w Nowym Sączu</v>
          </cell>
          <cell r="C123" t="str">
            <v>małopolskie</v>
          </cell>
        </row>
        <row r="124">
          <cell r="A124" t="str">
            <v>PL NOWY-TA01</v>
          </cell>
          <cell r="B124" t="str">
            <v>Podhalańska Państwowa Wyższa Szkoła Zawodowa w Nowym Targu</v>
          </cell>
          <cell r="C124" t="str">
            <v>małopolskie</v>
          </cell>
        </row>
        <row r="125">
          <cell r="A125" t="str">
            <v>PL NYSA01</v>
          </cell>
          <cell r="B125" t="str">
            <v>Państwowa Wyższa Szkoła Zawodowa w Nysie</v>
          </cell>
          <cell r="C125" t="str">
            <v>opolskie</v>
          </cell>
        </row>
        <row r="126">
          <cell r="A126" t="str">
            <v>PL OLSZTYN01</v>
          </cell>
          <cell r="B126" t="str">
            <v>Uniwersytet Warmińsko-Mazurski w Olsztynie</v>
          </cell>
          <cell r="C126" t="str">
            <v>warmińsko-mazurskie</v>
          </cell>
        </row>
        <row r="127">
          <cell r="A127" t="str">
            <v>PL OLSZTYN05</v>
          </cell>
          <cell r="B127" t="str">
            <v>Wyższa Szkoła Informatyki i Ekonomii Towarzystwa Wiedzy Powszechnej</v>
          </cell>
          <cell r="C127" t="str">
            <v>warmińsko-mazurskie</v>
          </cell>
        </row>
        <row r="128">
          <cell r="A128" t="str">
            <v>PL OLSZTYN07</v>
          </cell>
          <cell r="B128" t="str">
            <v>Olsztyńska Szkoła Wyższa im. Józefa Rusieckiego</v>
          </cell>
          <cell r="C128" t="str">
            <v>warmińsko-mazurskie</v>
          </cell>
        </row>
        <row r="129">
          <cell r="A129" t="str">
            <v>PL OPOLE01</v>
          </cell>
          <cell r="B129" t="str">
            <v>Uniwersytet Opolski</v>
          </cell>
          <cell r="C129" t="str">
            <v>opolskie</v>
          </cell>
        </row>
        <row r="130">
          <cell r="A130" t="str">
            <v>PL OPOLE02</v>
          </cell>
          <cell r="B130" t="str">
            <v>Politechnika Opolska</v>
          </cell>
          <cell r="C130" t="str">
            <v>opolskie</v>
          </cell>
        </row>
        <row r="131">
          <cell r="A131" t="str">
            <v>PL OSTROLE01</v>
          </cell>
          <cell r="B131" t="str">
            <v>Wyższa Szkoła Ekonomiczno-Społeczna w Ostrołęce</v>
          </cell>
          <cell r="C131" t="str">
            <v>mazowieckie</v>
          </cell>
        </row>
        <row r="132">
          <cell r="A132" t="str">
            <v>PL OSTROWI01</v>
          </cell>
          <cell r="B132" t="str">
            <v>Wyższa Szkoła Biznesu i Przedsiębiorczości</v>
          </cell>
          <cell r="C132" t="str">
            <v>świętokrzyskie</v>
          </cell>
        </row>
        <row r="133">
          <cell r="A133" t="str">
            <v>PL OSWIECI01</v>
          </cell>
          <cell r="B133" t="str">
            <v>Państwowa Wyższa Szkoła Zawodowa im. rtm. W. Pileckiego w Oświęcimiu</v>
          </cell>
          <cell r="C133" t="str">
            <v>małopolskie</v>
          </cell>
        </row>
        <row r="134">
          <cell r="A134" t="str">
            <v>PL PILA02</v>
          </cell>
          <cell r="B134" t="str">
            <v>Państwowa Wyższa Szkoła Zawodowa im. Stanisława Staszica w Pile</v>
          </cell>
          <cell r="C134" t="str">
            <v>wielkopolskie</v>
          </cell>
        </row>
        <row r="135">
          <cell r="A135" t="str">
            <v>PL PLOCK02</v>
          </cell>
          <cell r="B135" t="str">
            <v>Państwowa Wyższa Szkoła Zawodowa w Płocku</v>
          </cell>
          <cell r="C135" t="str">
            <v>mazowieckie</v>
          </cell>
        </row>
        <row r="136">
          <cell r="A136" t="str">
            <v>PL POZNAN01</v>
          </cell>
          <cell r="B136" t="str">
            <v>Uniwersytet im. Adama Mickiewicza w Poznaniu</v>
          </cell>
          <cell r="C136" t="str">
            <v>wielkopolskie</v>
          </cell>
        </row>
        <row r="137">
          <cell r="A137" t="str">
            <v>PL POZNAN02</v>
          </cell>
          <cell r="B137" t="str">
            <v>Politechnika Poznańska</v>
          </cell>
          <cell r="C137" t="str">
            <v>wielkopolskie</v>
          </cell>
        </row>
        <row r="138">
          <cell r="A138" t="str">
            <v>PL POZNAN03</v>
          </cell>
          <cell r="B138" t="str">
            <v>Uniwersytet Ekonomiczny w Poznaniu</v>
          </cell>
          <cell r="C138" t="str">
            <v>wielkopolskie</v>
          </cell>
        </row>
        <row r="139">
          <cell r="A139" t="str">
            <v>PL POZNAN04</v>
          </cell>
          <cell r="B139" t="str">
            <v>Uniwersytet Przyrodniczy w Poznaniu</v>
          </cell>
          <cell r="C139" t="str">
            <v>wielkopolskie</v>
          </cell>
        </row>
        <row r="140">
          <cell r="A140" t="str">
            <v>PL POZNAN05</v>
          </cell>
          <cell r="B140" t="str">
            <v>Uniwersytet Medyczny im. Karola Marcinkowskiego w Poznaniu</v>
          </cell>
          <cell r="C140" t="str">
            <v>wielkopolskie</v>
          </cell>
        </row>
        <row r="141">
          <cell r="A141" t="str">
            <v>PL POZNAN06</v>
          </cell>
          <cell r="B141" t="str">
            <v>Akademia Muzyczna im. I. J. Paderewskiego w Poznaniu</v>
          </cell>
          <cell r="C141" t="str">
            <v>wielkopolskie</v>
          </cell>
        </row>
        <row r="142">
          <cell r="A142" t="str">
            <v>PL POZNAN08</v>
          </cell>
          <cell r="B142" t="str">
            <v>Akademia Wychowania Fizycznego im. Eugeniusza Piaseckiego w Poznaniu</v>
          </cell>
          <cell r="C142" t="str">
            <v>wielkopolskie</v>
          </cell>
        </row>
        <row r="143">
          <cell r="A143" t="str">
            <v>PL POZNAN10</v>
          </cell>
          <cell r="B143" t="str">
            <v>Wyższa Szkoła Hotelarstwa i Gastronomii</v>
          </cell>
          <cell r="C143" t="str">
            <v>wielkopolskie</v>
          </cell>
        </row>
        <row r="144">
          <cell r="A144" t="str">
            <v>PL POZNAN12</v>
          </cell>
          <cell r="B144" t="str">
            <v>Uniwersytet Artystyczny w Poznaniu</v>
          </cell>
          <cell r="C144" t="str">
            <v>wielkopolskie</v>
          </cell>
        </row>
        <row r="145">
          <cell r="A145" t="str">
            <v>PL POZNAN13</v>
          </cell>
          <cell r="B145" t="str">
            <v>Wyższa Szkoła Bankowa w Poznaniu</v>
          </cell>
          <cell r="C145" t="str">
            <v>wielkopolskie</v>
          </cell>
        </row>
        <row r="146">
          <cell r="A146" t="str">
            <v>PL POZNAN14</v>
          </cell>
          <cell r="B146" t="str">
            <v>Wyższa Szkoła Handlu i Usług w Poznaniu</v>
          </cell>
          <cell r="C146" t="str">
            <v>wielkopolskie</v>
          </cell>
        </row>
        <row r="147">
          <cell r="A147" t="str">
            <v>PL POZNAN15</v>
          </cell>
          <cell r="B147" t="str">
            <v>Wyższa Szkoła Komunikacji i Zarządzania</v>
          </cell>
          <cell r="C147" t="str">
            <v>wielkopolskie</v>
          </cell>
        </row>
        <row r="148">
          <cell r="A148" t="str">
            <v>PL POZNAN16</v>
          </cell>
          <cell r="B148" t="str">
            <v>Collegium Da Vinci</v>
          </cell>
          <cell r="C148" t="str">
            <v>wielkopolskie</v>
          </cell>
        </row>
        <row r="149">
          <cell r="A149" t="str">
            <v>PL POZNAN17</v>
          </cell>
          <cell r="B149" t="str">
            <v>Wyższa Szkoła Umiejętności Społecznych</v>
          </cell>
          <cell r="C149" t="str">
            <v>wielkopolskie</v>
          </cell>
        </row>
        <row r="150">
          <cell r="A150" t="str">
            <v>PL POZNAN19</v>
          </cell>
          <cell r="B150" t="str">
            <v>Wyższa Szkoła Języków Obcych im. Samuela Bogumiła Lindego</v>
          </cell>
          <cell r="C150" t="str">
            <v>wielkopolskie</v>
          </cell>
        </row>
        <row r="151">
          <cell r="A151" t="str">
            <v>PL POZNAN21</v>
          </cell>
          <cell r="B151" t="str">
            <v>Europejska Wyższa Szkoła Biznesu</v>
          </cell>
          <cell r="C151" t="str">
            <v>wielkopolskie</v>
          </cell>
        </row>
        <row r="152">
          <cell r="A152" t="str">
            <v>PL POZNAN22</v>
          </cell>
          <cell r="B152" t="str">
            <v>Wyższa Szkoła Logistyki z siedzibą w Poznaniu</v>
          </cell>
          <cell r="C152" t="str">
            <v>wielkopolskie</v>
          </cell>
        </row>
        <row r="153">
          <cell r="A153" t="str">
            <v>PL POZNAN24</v>
          </cell>
          <cell r="B153" t="str">
            <v>Wyższa Szkoła Edukacji i Terapii im. prof. Kazimiery Milanowskiej</v>
          </cell>
          <cell r="C153" t="str">
            <v>wielkopolskie</v>
          </cell>
        </row>
        <row r="154">
          <cell r="A154" t="str">
            <v>PL POZNAN25</v>
          </cell>
          <cell r="B154" t="str">
            <v>Wyższa Szkoła Bezpieczeństwa z siedzibą w Poznaniu</v>
          </cell>
          <cell r="C154" t="str">
            <v>wielkopolskie</v>
          </cell>
        </row>
        <row r="155">
          <cell r="A155" t="str">
            <v>PL PRZEMYS01</v>
          </cell>
          <cell r="B155" t="str">
            <v>Wyższa Szkoła Prawa i Administracji w Przemyślu</v>
          </cell>
          <cell r="C155" t="str">
            <v>podkarpackie</v>
          </cell>
        </row>
        <row r="156">
          <cell r="A156" t="str">
            <v>PL PRZEMYS02</v>
          </cell>
          <cell r="B156" t="str">
            <v>Państwowa Wyższa Szkoła Wschodnioeuropejska w Przemyślu</v>
          </cell>
          <cell r="C156" t="str">
            <v>podkarpackie</v>
          </cell>
        </row>
        <row r="157">
          <cell r="A157" t="str">
            <v>PL PULTUSK01</v>
          </cell>
          <cell r="B157" t="str">
            <v>Akademia Humanistyczna im. Aleksandra Gieysztora</v>
          </cell>
          <cell r="C157" t="str">
            <v>mazowieckie</v>
          </cell>
        </row>
        <row r="158">
          <cell r="A158" t="str">
            <v>PL RACIBOR01</v>
          </cell>
          <cell r="B158" t="str">
            <v>Państwowa Wyższa Szkoła Zawodowa w Raciborzu</v>
          </cell>
          <cell r="C158" t="str">
            <v>śląskie</v>
          </cell>
        </row>
        <row r="159">
          <cell r="A159" t="str">
            <v>PL RADOM01</v>
          </cell>
          <cell r="B159" t="str">
            <v>Uniwersytet Technologiczno-Humanistyczny im. Kazimierza Pułaskiego w Radomiu</v>
          </cell>
          <cell r="C159" t="str">
            <v>mazowieckie</v>
          </cell>
        </row>
        <row r="160">
          <cell r="A160" t="str">
            <v>PL RADOM04</v>
          </cell>
          <cell r="B160" t="str">
            <v>Wyższa Szkoła Handlowa</v>
          </cell>
          <cell r="C160" t="str">
            <v>mazowieckie</v>
          </cell>
        </row>
        <row r="161">
          <cell r="A161" t="str">
            <v>PL RADOM07</v>
          </cell>
          <cell r="B161" t="str">
            <v>Europejska Uczelnia Społeczno- Techniczna w Radomiu</v>
          </cell>
          <cell r="C161" t="str">
            <v>mazowieckie</v>
          </cell>
        </row>
        <row r="162">
          <cell r="A162" t="str">
            <v>PL ROPCZYC01</v>
          </cell>
          <cell r="B162" t="str">
            <v>Wyższa Szkoła Inżynieryjno - Ekonomiczna z siedzibą w Rzeszowie</v>
          </cell>
          <cell r="C162" t="str">
            <v>podkarpackie</v>
          </cell>
        </row>
        <row r="163">
          <cell r="A163" t="str">
            <v>PL RZESZOW01</v>
          </cell>
          <cell r="B163" t="str">
            <v xml:space="preserve">Politechnika Rzeszowska im. Ignacego  Lukasiewicza </v>
          </cell>
          <cell r="C163" t="str">
            <v>podkarpackie</v>
          </cell>
        </row>
        <row r="164">
          <cell r="A164" t="str">
            <v>PL RZESZOW02</v>
          </cell>
          <cell r="B164" t="str">
            <v>Uniwersytet Rzeszowski</v>
          </cell>
          <cell r="C164" t="str">
            <v>podkarpackie</v>
          </cell>
        </row>
        <row r="165">
          <cell r="A165" t="str">
            <v>PL RZESZOW03</v>
          </cell>
          <cell r="B165" t="str">
            <v>Wyższa Szkoła Informatyki i Zarządzania z siedzibą w Rzeszowie</v>
          </cell>
          <cell r="C165" t="str">
            <v>podkarpackie</v>
          </cell>
        </row>
        <row r="166">
          <cell r="A166" t="str">
            <v>PL SANOK01</v>
          </cell>
          <cell r="B166" t="str">
            <v>Państwowa Wyższa Szkoła Zawodowa im. Jana Grodka w Sanoku</v>
          </cell>
          <cell r="C166" t="str">
            <v>podkarpackie</v>
          </cell>
        </row>
        <row r="167">
          <cell r="A167" t="str">
            <v>PL SIEDLCE01</v>
          </cell>
          <cell r="B167" t="str">
            <v>Uniwersytet Przyrodniczo-Humanistyczny w Siedlcach</v>
          </cell>
          <cell r="C167" t="str">
            <v>mazowieckie</v>
          </cell>
        </row>
        <row r="168">
          <cell r="A168" t="str">
            <v>PL SKIERNI02</v>
          </cell>
          <cell r="B168" t="str">
            <v>Państwowa Wyższa Szkoła Zawodowa w Skierniewicach</v>
          </cell>
          <cell r="C168" t="str">
            <v>łódzkie</v>
          </cell>
        </row>
        <row r="169">
          <cell r="A169" t="str">
            <v>PL SLUPSK01</v>
          </cell>
          <cell r="B169" t="str">
            <v>Akademia Pomorska w Słupsku</v>
          </cell>
          <cell r="C169" t="str">
            <v>pomorskie</v>
          </cell>
        </row>
        <row r="170">
          <cell r="A170" t="str">
            <v>PL SOPOT01</v>
          </cell>
          <cell r="B170" t="str">
            <v>Sopocka Szkoła Wyższa</v>
          </cell>
          <cell r="C170" t="str">
            <v>pomorskie</v>
          </cell>
        </row>
        <row r="171">
          <cell r="A171" t="str">
            <v>PL SOSNOWI01</v>
          </cell>
          <cell r="B171" t="str">
            <v>Wyższa Szkoła Humanitas</v>
          </cell>
          <cell r="C171" t="str">
            <v>śląskie</v>
          </cell>
        </row>
        <row r="172">
          <cell r="A172" t="str">
            <v>PL SUCHA-B01</v>
          </cell>
          <cell r="B172" t="str">
            <v>Wyższa Szkoła Turystyki i Ekologii</v>
          </cell>
          <cell r="C172" t="str">
            <v>małopolskie</v>
          </cell>
        </row>
        <row r="173">
          <cell r="A173" t="str">
            <v>PL SULECHO01</v>
          </cell>
          <cell r="B173" t="str">
            <v>Państwowa Wyższa Szkoła Zawodowa w Sulechowie</v>
          </cell>
          <cell r="C173" t="str">
            <v>lubuskie</v>
          </cell>
        </row>
        <row r="174">
          <cell r="A174" t="str">
            <v>PL SUWALKI03</v>
          </cell>
          <cell r="B174" t="str">
            <v>Państwowa Wyższa Szkoła Zawodowa im. Prof. Edwarda F. Szczepanika w Suwałkach</v>
          </cell>
          <cell r="C174" t="str">
            <v>podlaskie</v>
          </cell>
        </row>
        <row r="175">
          <cell r="A175" t="str">
            <v>PL SZCZECI01</v>
          </cell>
          <cell r="B175" t="str">
            <v>Uniwersytet Szczeciński</v>
          </cell>
          <cell r="C175" t="str">
            <v>zachodniopomorskie</v>
          </cell>
        </row>
        <row r="176">
          <cell r="A176" t="str">
            <v>PL SZCZECI02</v>
          </cell>
          <cell r="B176" t="str">
            <v>Zachodniopomorski Uniwersytet Technologiczny w Szczecinie</v>
          </cell>
          <cell r="C176" t="str">
            <v>zachodniopomorskie</v>
          </cell>
        </row>
        <row r="177">
          <cell r="A177" t="str">
            <v>PL SZCZECI03</v>
          </cell>
          <cell r="B177" t="str">
            <v>Akademia Morska w Szczecinie</v>
          </cell>
          <cell r="C177" t="str">
            <v>zachodniopomorskie</v>
          </cell>
        </row>
        <row r="178">
          <cell r="A178" t="str">
            <v>PL SZCZECI05</v>
          </cell>
          <cell r="B178" t="str">
            <v>Pomorski Uniwersytet Medyczny w Szczecinie</v>
          </cell>
          <cell r="C178" t="str">
            <v>zachodniopomorskie</v>
          </cell>
        </row>
        <row r="179">
          <cell r="A179" t="str">
            <v>PL SZCZECI06</v>
          </cell>
          <cell r="B179" t="str">
            <v>Zachodniopomorska Szkoła Biznesu</v>
          </cell>
          <cell r="C179" t="str">
            <v>zachodniopomorskie</v>
          </cell>
        </row>
        <row r="180">
          <cell r="A180" t="str">
            <v>PL SZCZECI10</v>
          </cell>
          <cell r="B180" t="str">
            <v>Wyższa Szkoła Integracji Europejskiej w Szczecinie</v>
          </cell>
          <cell r="C180" t="str">
            <v>zachodniopomorskie</v>
          </cell>
        </row>
        <row r="181">
          <cell r="A181" t="str">
            <v>PL SZCZECI12</v>
          </cell>
          <cell r="B181" t="str">
            <v>Szczecinska Szkoła Wyższa Collegium Balticum</v>
          </cell>
          <cell r="C181" t="str">
            <v>zachodniopomorskie</v>
          </cell>
        </row>
        <row r="182">
          <cell r="A182" t="str">
            <v>PL SZCZECI15</v>
          </cell>
          <cell r="B182" t="str">
            <v>Akademia Sztuki w Szczecinie</v>
          </cell>
          <cell r="C182" t="str">
            <v>zachodniopomorskie</v>
          </cell>
        </row>
        <row r="183">
          <cell r="A183" t="str">
            <v>PL SZCZECI17</v>
          </cell>
          <cell r="B183" t="str">
            <v>Wyższa Szkoła Języków Obcych w Szczecinie</v>
          </cell>
          <cell r="C183" t="str">
            <v>zachodniopomorskie</v>
          </cell>
        </row>
        <row r="184">
          <cell r="A184" t="str">
            <v>PL SZCZYTN02</v>
          </cell>
          <cell r="B184" t="str">
            <v>Wyższa Szkoła Policji w Szczytnie</v>
          </cell>
          <cell r="C184" t="str">
            <v>warmińsko-mazurskie</v>
          </cell>
        </row>
        <row r="185">
          <cell r="A185" t="str">
            <v>PL TARNOW01</v>
          </cell>
          <cell r="B185" t="str">
            <v>Małopolska Wyższa Szkoła Ekonomiczna</v>
          </cell>
          <cell r="C185" t="str">
            <v>małopolskie</v>
          </cell>
        </row>
        <row r="186">
          <cell r="A186" t="str">
            <v>PL TARNOW02</v>
          </cell>
          <cell r="B186" t="str">
            <v>Państwowa Wyższa Szkoła Zawodowa w Tarnowie</v>
          </cell>
          <cell r="C186" t="str">
            <v>małopolskie</v>
          </cell>
        </row>
        <row r="187">
          <cell r="A187" t="str">
            <v>PL TORUN01</v>
          </cell>
          <cell r="B187" t="str">
            <v>Uniwersytet Mikołaja Kopernika w Toruniu</v>
          </cell>
          <cell r="C187" t="str">
            <v>kujawsko-pomorskie</v>
          </cell>
        </row>
        <row r="188">
          <cell r="A188" t="str">
            <v>PL TORUN02</v>
          </cell>
          <cell r="B188" t="str">
            <v>Wyższa Szkoła Bankowa w Toruniu</v>
          </cell>
          <cell r="C188" t="str">
            <v>kujawsko-pomorskie</v>
          </cell>
        </row>
        <row r="189">
          <cell r="A189" t="str">
            <v>PL TORUN04</v>
          </cell>
          <cell r="B189" t="str">
            <v>Wyższa Szkoła Kultury Społecznej i Medialnej w Toruniu</v>
          </cell>
          <cell r="C189" t="str">
            <v>kujawsko-pomorskie</v>
          </cell>
        </row>
        <row r="190">
          <cell r="A190" t="str">
            <v>PL WALBRZY04</v>
          </cell>
          <cell r="B190" t="str">
            <v>Państwowa Wyższa Szkoła Zawodowa im. Angelusa Silesiusa w Wałbrzychu</v>
          </cell>
          <cell r="C190" t="str">
            <v>dolnośląskie</v>
          </cell>
        </row>
        <row r="191">
          <cell r="A191" t="str">
            <v>PL WALCZ01</v>
          </cell>
          <cell r="B191" t="str">
            <v>Państwowa Wyższa Szkoła Zawodowa w Wałczu</v>
          </cell>
          <cell r="C191" t="str">
            <v>zachodniopomorskie</v>
          </cell>
        </row>
        <row r="192">
          <cell r="A192" t="str">
            <v>PL WARSZAW01</v>
          </cell>
          <cell r="B192" t="str">
            <v>Uniwersytet Warszawski</v>
          </cell>
          <cell r="C192" t="str">
            <v>mazowieckie</v>
          </cell>
        </row>
        <row r="193">
          <cell r="A193" t="str">
            <v>PL WARSZAW02</v>
          </cell>
          <cell r="B193" t="str">
            <v>Politechnika Warszawska</v>
          </cell>
          <cell r="C193" t="str">
            <v>mazowieckie</v>
          </cell>
        </row>
        <row r="194">
          <cell r="A194" t="str">
            <v>PL WARSZAW03</v>
          </cell>
          <cell r="B194" t="str">
            <v>Szkoła Główna Handlowa w Warszawie</v>
          </cell>
          <cell r="C194" t="str">
            <v>mazowieckie</v>
          </cell>
        </row>
        <row r="195">
          <cell r="A195" t="str">
            <v>PL WARSZAW04</v>
          </cell>
          <cell r="B195" t="str">
            <v>Akademia Pedagogiki Specjalnej im. Marii Grzegorzewskiej</v>
          </cell>
          <cell r="C195" t="str">
            <v>mazowieckie</v>
          </cell>
        </row>
        <row r="196">
          <cell r="A196" t="str">
            <v>PL WARSZAW05</v>
          </cell>
          <cell r="B196" t="str">
            <v>Szkoła Główna Gospodarstwa Wiejskiego</v>
          </cell>
          <cell r="C196" t="str">
            <v>mazowieckie</v>
          </cell>
        </row>
        <row r="197">
          <cell r="A197" t="str">
            <v>PL WARSZAW06</v>
          </cell>
          <cell r="B197" t="str">
            <v>Warszawski Uniwersytet Medyczny</v>
          </cell>
          <cell r="C197" t="str">
            <v>mazowieckie</v>
          </cell>
        </row>
        <row r="198">
          <cell r="A198" t="str">
            <v>PL WARSZAW07</v>
          </cell>
          <cell r="B198" t="str">
            <v>Uniwersytet Kardynała Stefana Wyszyńskiego w Warszawie</v>
          </cell>
          <cell r="C198" t="str">
            <v>mazowieckie</v>
          </cell>
        </row>
        <row r="199">
          <cell r="A199" t="str">
            <v>PL WARSZAW08</v>
          </cell>
          <cell r="B199" t="str">
            <v>Chrzescijańska Akademia Teologiczna w Warszawie</v>
          </cell>
          <cell r="C199" t="str">
            <v>mazowieckie</v>
          </cell>
        </row>
        <row r="200">
          <cell r="A200" t="str">
            <v>PL WARSZAW09</v>
          </cell>
          <cell r="B200" t="str">
            <v>Uniwersytet Muzyczny Fryderyka Chopina</v>
          </cell>
          <cell r="C200" t="str">
            <v>mazowieckie</v>
          </cell>
        </row>
        <row r="201">
          <cell r="A201" t="str">
            <v>PL WARSZAW10</v>
          </cell>
          <cell r="B201" t="str">
            <v>Akademia Sztuk Pięknych w Warszawie</v>
          </cell>
          <cell r="C201" t="str">
            <v>mazowieckie</v>
          </cell>
        </row>
        <row r="202">
          <cell r="A202" t="str">
            <v>PL WARSZAW11</v>
          </cell>
          <cell r="B202" t="str">
            <v>Akademia Teatralna im. Aleksandra Zelwerowicza w Warszawie</v>
          </cell>
          <cell r="C202" t="str">
            <v>mazowieckie</v>
          </cell>
        </row>
        <row r="203">
          <cell r="A203" t="str">
            <v>PL WARSZAW12</v>
          </cell>
          <cell r="B203" t="str">
            <v>Akademia Wychowania Fizycznego Józefa Piłsudskiego w Warszawie</v>
          </cell>
          <cell r="C203" t="str">
            <v>mazowieckie</v>
          </cell>
        </row>
        <row r="204">
          <cell r="A204" t="str">
            <v>PL WARSZAW14</v>
          </cell>
          <cell r="B204" t="str">
            <v>Uczelnia Łazarskiego</v>
          </cell>
          <cell r="C204" t="str">
            <v>mazowieckie</v>
          </cell>
        </row>
        <row r="205">
          <cell r="A205" t="str">
            <v>PL WARSZAW16</v>
          </cell>
          <cell r="B205" t="str">
            <v>Wyższa Szkoła Zarządzania w Warszawie</v>
          </cell>
          <cell r="C205" t="str">
            <v>mazowieckie</v>
          </cell>
        </row>
        <row r="206">
          <cell r="A206" t="str">
            <v>PL WARSZAW17</v>
          </cell>
          <cell r="B206" t="str">
            <v>Uczelnia Techniczno-Handlowa im. Heleny Chodkowskiej</v>
          </cell>
          <cell r="C206" t="str">
            <v>mazowieckie</v>
          </cell>
        </row>
        <row r="207">
          <cell r="A207" t="str">
            <v>PL WARSZAW21</v>
          </cell>
          <cell r="B207" t="str">
            <v>Akademia Leona Koźmińskiego</v>
          </cell>
          <cell r="C207" t="str">
            <v>mazowieckie</v>
          </cell>
        </row>
        <row r="208">
          <cell r="A208" t="str">
            <v>PL WARSZAW22</v>
          </cell>
          <cell r="B208" t="str">
            <v>Instytut Fizyki Polskiej Akademii Nauk</v>
          </cell>
          <cell r="C208" t="str">
            <v>mazowieckie</v>
          </cell>
        </row>
        <row r="209">
          <cell r="A209" t="str">
            <v>PL WARSZAW23</v>
          </cell>
          <cell r="B209" t="str">
            <v>Wyższa Szkoła Pedagogiczna im. Janusza Korczaka w Warszawie</v>
          </cell>
          <cell r="C209" t="str">
            <v>mazowieckie</v>
          </cell>
        </row>
        <row r="210">
          <cell r="A210" t="str">
            <v>PL WARSZAW26</v>
          </cell>
          <cell r="B210" t="str">
            <v>Wyższa Szkoła Menedżerska w Warszawie</v>
          </cell>
          <cell r="C210" t="str">
            <v>mazowieckie</v>
          </cell>
        </row>
        <row r="211">
          <cell r="A211" t="str">
            <v>PL WARSZAW28</v>
          </cell>
          <cell r="B211" t="str">
            <v>Polsko-Japońska Akademia Technik Komputerowych</v>
          </cell>
          <cell r="C211" t="str">
            <v>mazowieckie</v>
          </cell>
        </row>
        <row r="212">
          <cell r="A212" t="str">
            <v>PL WARSZAW33</v>
          </cell>
          <cell r="B212" t="str">
            <v>Wojskowa Akademia Techniczna im. Jarosława Dąbrowskiego</v>
          </cell>
          <cell r="C212" t="str">
            <v>mazowieckie</v>
          </cell>
        </row>
        <row r="213">
          <cell r="A213" t="str">
            <v>PL WARSZAW35</v>
          </cell>
          <cell r="B213" t="str">
            <v>Collegium Civitas</v>
          </cell>
          <cell r="C213" t="str">
            <v>mazowieckie</v>
          </cell>
        </row>
        <row r="214">
          <cell r="A214" t="str">
            <v>PL WARSZAW37</v>
          </cell>
          <cell r="B214" t="str">
            <v>SWPS Uniwersytet Humanistycznospołeczny</v>
          </cell>
          <cell r="C214" t="str">
            <v>mazowieckie</v>
          </cell>
        </row>
        <row r="215">
          <cell r="A215" t="str">
            <v>PL WARSZAW41</v>
          </cell>
          <cell r="B215" t="str">
            <v>Wyższa Szkoła Ekologii i Zarządzania w Warszawie</v>
          </cell>
          <cell r="C215" t="str">
            <v>mazowieckie</v>
          </cell>
        </row>
        <row r="216">
          <cell r="A216" t="str">
            <v>PL WARSZAW46</v>
          </cell>
          <cell r="B216" t="str">
            <v>Wyższa Szkoła Informatyki Stosowanej i Zarządzania</v>
          </cell>
          <cell r="C216" t="str">
            <v>mazowieckie</v>
          </cell>
        </row>
        <row r="217">
          <cell r="A217" t="str">
            <v>PL WARSZAW53</v>
          </cell>
          <cell r="B217" t="str">
            <v>Warszawska Wyższa Szkoła Informatyki</v>
          </cell>
          <cell r="C217" t="str">
            <v>mazowieckie</v>
          </cell>
        </row>
        <row r="218">
          <cell r="A218" t="str">
            <v>PL WARSZAW56</v>
          </cell>
          <cell r="B218" t="str">
            <v>Wyższa Szkoła Zawodowa Kosmetyki i Pielęgnacji Zdrowia</v>
          </cell>
          <cell r="C218" t="str">
            <v>mazowieckie</v>
          </cell>
        </row>
        <row r="219">
          <cell r="A219" t="str">
            <v>PL WARSZAW61</v>
          </cell>
          <cell r="B219" t="str">
            <v>Wszechnica Polska Szkoła Wyższa w Warszawie</v>
          </cell>
          <cell r="C219" t="str">
            <v>mazowieckie</v>
          </cell>
        </row>
        <row r="220">
          <cell r="A220" t="str">
            <v>PL WARSZAW62</v>
          </cell>
          <cell r="B220" t="str">
            <v>Instytut Filozofii i Socjologii Polskiej Akademii Nauk</v>
          </cell>
          <cell r="C220" t="str">
            <v>mazowieckie</v>
          </cell>
        </row>
        <row r="221">
          <cell r="A221" t="str">
            <v>PL WARSZAW63</v>
          </cell>
          <cell r="B221" t="str">
            <v>Wyższa Szkoła Finansów i Zarządzania w Warszawie</v>
          </cell>
          <cell r="C221" t="str">
            <v>mazowieckie</v>
          </cell>
        </row>
        <row r="222">
          <cell r="A222" t="str">
            <v>PL WARSZAW64</v>
          </cell>
          <cell r="B222" t="str">
            <v>Wyższa Szkoła Technologii Informatycznych</v>
          </cell>
          <cell r="C222" t="str">
            <v>mazowieckie</v>
          </cell>
        </row>
        <row r="223">
          <cell r="A223" t="str">
            <v>PL WARSZAW65</v>
          </cell>
          <cell r="B223" t="str">
            <v>Wyższa Szkoła Administracyjno-Społeczna w Warszawie</v>
          </cell>
          <cell r="C223" t="str">
            <v>mazowieckie</v>
          </cell>
        </row>
        <row r="224">
          <cell r="A224" t="str">
            <v>PL WARSZAW67</v>
          </cell>
          <cell r="B224" t="str">
            <v>Instytut Matematyczny Polskiej Akademii Nauk</v>
          </cell>
          <cell r="C224" t="str">
            <v>mazowieckie</v>
          </cell>
        </row>
        <row r="225">
          <cell r="A225" t="str">
            <v>PL WARSZAW68</v>
          </cell>
          <cell r="B225" t="str">
            <v>Akademia Sztuki Wojennej</v>
          </cell>
          <cell r="C225" t="str">
            <v>mazowieckie</v>
          </cell>
        </row>
        <row r="226">
          <cell r="A226" t="str">
            <v>PL WARSZAW69</v>
          </cell>
          <cell r="B226" t="str">
            <v>Wyższa Szkoła Cła i Logistyki w Warszawie</v>
          </cell>
          <cell r="C226" t="str">
            <v>mazowieckie</v>
          </cell>
        </row>
        <row r="227">
          <cell r="A227" t="str">
            <v>PL WARSZAW72</v>
          </cell>
          <cell r="B227" t="str">
            <v>Wyższa Szkoła Turystyki i Języków Obcych w Warszawie</v>
          </cell>
          <cell r="C227" t="str">
            <v>mazowieckie</v>
          </cell>
        </row>
        <row r="228">
          <cell r="A228" t="str">
            <v>PL WARSZAW73</v>
          </cell>
          <cell r="B228" t="str">
            <v>Szkoła Główna Służby Pożarniczej</v>
          </cell>
          <cell r="C228" t="str">
            <v>mazowieckie</v>
          </cell>
        </row>
        <row r="229">
          <cell r="A229" t="str">
            <v>PL WARSZAW75</v>
          </cell>
          <cell r="B229" t="str">
            <v>Wyższa Szkoła Promocji, Mediów i Show Businessu w Warszawie</v>
          </cell>
          <cell r="C229" t="str">
            <v>mazowieckie</v>
          </cell>
        </row>
        <row r="230">
          <cell r="A230" t="str">
            <v>PL WARSZAW76</v>
          </cell>
          <cell r="B230" t="str">
            <v>Instytut Badań Literackich Polskiej Akademii Nauk</v>
          </cell>
          <cell r="C230" t="str">
            <v>mazowieckie</v>
          </cell>
        </row>
        <row r="231">
          <cell r="A231" t="str">
            <v>PL WARSZAW77</v>
          </cell>
          <cell r="B231" t="str">
            <v>VIAMODA Szkoła Wyższa w Warszawie</v>
          </cell>
          <cell r="C231" t="str">
            <v>mazowieckie</v>
          </cell>
        </row>
        <row r="232">
          <cell r="A232" t="str">
            <v>PL WARSZAW78</v>
          </cell>
          <cell r="B232" t="str">
            <v>Akademia Finansów i Biznesu Vistula</v>
          </cell>
          <cell r="C232" t="str">
            <v>mazowieckie</v>
          </cell>
        </row>
        <row r="233">
          <cell r="A233" t="str">
            <v>PL WARSZAW79</v>
          </cell>
          <cell r="B233" t="str">
            <v>Szkoła Główna Turystyki i Rekreacji</v>
          </cell>
          <cell r="C233" t="str">
            <v>mazowieckie</v>
          </cell>
        </row>
        <row r="234">
          <cell r="A234" t="str">
            <v>PL WARSZAW80</v>
          </cell>
          <cell r="B234" t="str">
            <v>Instytut Archeologii i Etnologii PAN</v>
          </cell>
          <cell r="C234" t="str">
            <v>mazowieckie</v>
          </cell>
        </row>
        <row r="235">
          <cell r="A235" t="str">
            <v>PL WARSZAW81</v>
          </cell>
          <cell r="B235" t="str">
            <v>Instytut Biologii Doświadczalnej im. M. Nenckiego Polskiej Akademii Nauk</v>
          </cell>
          <cell r="C235" t="str">
            <v>mazowieckie</v>
          </cell>
        </row>
        <row r="236">
          <cell r="A236" t="str">
            <v>PL WARSZAW83</v>
          </cell>
          <cell r="B236" t="str">
            <v>Instytut Chemii i Techniki Jądrowej</v>
          </cell>
          <cell r="C236" t="str">
            <v>mazowieckie</v>
          </cell>
        </row>
        <row r="237">
          <cell r="A237" t="str">
            <v>PL WARSZAW84</v>
          </cell>
          <cell r="B237" t="str">
            <v>Instytut Chemii Fizycznej Polskiej Akademii Nauk</v>
          </cell>
          <cell r="C237" t="str">
            <v>mazowieckie</v>
          </cell>
        </row>
        <row r="238">
          <cell r="A238" t="str">
            <v>PL WARSZAW86</v>
          </cell>
          <cell r="B238" t="str">
            <v>Wyższa Szkoła Rehabilitacji z siedzibą w Warszawie</v>
          </cell>
          <cell r="C238" t="str">
            <v>mazowieckie</v>
          </cell>
        </row>
        <row r="239">
          <cell r="A239" t="str">
            <v>PL WLOCLAW01</v>
          </cell>
          <cell r="B239" t="str">
            <v>Kujawska Szkoła Wyższa we Włocławku</v>
          </cell>
          <cell r="C239" t="str">
            <v>kujawsko-pomorskie</v>
          </cell>
        </row>
        <row r="240">
          <cell r="A240" t="str">
            <v>PL WLOCLAW02</v>
          </cell>
          <cell r="B240" t="str">
            <v>Państwowa Wyższa Szkoła Zawodowa we Włocławku</v>
          </cell>
          <cell r="C240" t="str">
            <v>kujawsko-pomorskie</v>
          </cell>
        </row>
        <row r="241">
          <cell r="A241" t="str">
            <v>PL WROCLAW01</v>
          </cell>
          <cell r="B241" t="str">
            <v>Uniwersytet Wrocławski</v>
          </cell>
          <cell r="C241" t="str">
            <v>dolnośląskie</v>
          </cell>
        </row>
        <row r="242">
          <cell r="A242" t="str">
            <v>PL WROCLAW02</v>
          </cell>
          <cell r="B242" t="str">
            <v>Politechnika Wrocławska</v>
          </cell>
          <cell r="C242" t="str">
            <v>dolnośląskie</v>
          </cell>
        </row>
        <row r="243">
          <cell r="A243" t="str">
            <v>PL WROCLAW03</v>
          </cell>
          <cell r="B243" t="str">
            <v>Uniwersytet Ekonomiczny we Wrocławiu</v>
          </cell>
          <cell r="C243" t="str">
            <v>dolnośląskie</v>
          </cell>
        </row>
        <row r="244">
          <cell r="A244" t="str">
            <v>PL WROCLAW04</v>
          </cell>
          <cell r="B244" t="str">
            <v>Uniwersytet Przyrodniczy we Wrocławiu</v>
          </cell>
          <cell r="C244" t="str">
            <v>dolnośląskie</v>
          </cell>
        </row>
        <row r="245">
          <cell r="A245" t="str">
            <v>PL WROCLAW05</v>
          </cell>
          <cell r="B245" t="str">
            <v>Uniwersytet Medyczny im. Piastów Śląskich we Wrocławiu</v>
          </cell>
          <cell r="C245" t="str">
            <v>dolnośląskie</v>
          </cell>
        </row>
        <row r="246">
          <cell r="A246" t="str">
            <v>PL WROCLAW06</v>
          </cell>
          <cell r="B246" t="str">
            <v>Akademia Muzyczna im. Karola Lipińskiego we Wrocławiu</v>
          </cell>
          <cell r="C246" t="str">
            <v>dolnośląskie</v>
          </cell>
        </row>
        <row r="247">
          <cell r="A247" t="str">
            <v>PL WROCLAW07</v>
          </cell>
          <cell r="B247" t="str">
            <v>Akademia Sztuk Pięknych im. E.Gepperta we Wrocławiu</v>
          </cell>
          <cell r="C247" t="str">
            <v>dolnośląskie</v>
          </cell>
        </row>
        <row r="248">
          <cell r="A248" t="str">
            <v>PL WROCLAW08</v>
          </cell>
          <cell r="B248" t="str">
            <v>Akademia Wychowania Fizycznego we Wrocławiu</v>
          </cell>
          <cell r="C248" t="str">
            <v>dolnośląskie</v>
          </cell>
        </row>
        <row r="249">
          <cell r="A249" t="str">
            <v>PL WROCLAW12</v>
          </cell>
          <cell r="B249" t="str">
            <v>Wyższa Szkoła Handlowa we Wrocławiu</v>
          </cell>
          <cell r="C249" t="str">
            <v>dolnośląskie</v>
          </cell>
        </row>
        <row r="250">
          <cell r="A250" t="str">
            <v>PL WROCLAW13</v>
          </cell>
          <cell r="B250" t="str">
            <v>Wyższa Szkoła Zarządzania "Edukacja"</v>
          </cell>
          <cell r="C250" t="str">
            <v>dolnośląskie</v>
          </cell>
        </row>
        <row r="251">
          <cell r="A251" t="str">
            <v>PL WROCLAW14</v>
          </cell>
          <cell r="B251" t="str">
            <v>Dolnośląska Szkoła Wyższa we Wrocławiu</v>
          </cell>
          <cell r="C251" t="str">
            <v>dolnośląskie</v>
          </cell>
        </row>
        <row r="252">
          <cell r="A252" t="str">
            <v>PL WROCLAW15</v>
          </cell>
          <cell r="B252" t="str">
            <v>Wyższa Szkoła Bankowa we Wrocławiu</v>
          </cell>
          <cell r="C252" t="str">
            <v>dolnośląskie</v>
          </cell>
        </row>
        <row r="253">
          <cell r="A253" t="str">
            <v>PL WROCLAW16</v>
          </cell>
          <cell r="B253" t="str">
            <v>Międzynarodowa Wyższa Szkoła Logistyki i Transportu we Wrocławiu</v>
          </cell>
          <cell r="C253" t="str">
            <v>dolnośląskie</v>
          </cell>
        </row>
        <row r="254">
          <cell r="A254" t="str">
            <v>PL WROCLAW20</v>
          </cell>
          <cell r="B254" t="str">
            <v>Wyższa Szkoła Filologiczna we Wrocławiu</v>
          </cell>
          <cell r="C254" t="str">
            <v>dolnośląskie</v>
          </cell>
        </row>
        <row r="255">
          <cell r="A255" t="str">
            <v>PL WROCLAW21</v>
          </cell>
          <cell r="B255" t="str">
            <v>Ewangelikalna Wyższa Szkoła Teologiczna</v>
          </cell>
          <cell r="C255" t="str">
            <v>dolnośląskie</v>
          </cell>
        </row>
        <row r="256">
          <cell r="A256" t="str">
            <v>PL WROCLAW22</v>
          </cell>
          <cell r="B256" t="str">
            <v>Wrocławska Wyższa Szkoła Informatyki Stosowanej</v>
          </cell>
          <cell r="C256" t="str">
            <v>dolnośląskie</v>
          </cell>
        </row>
        <row r="257">
          <cell r="A257" t="str">
            <v>PL WROCLAW23</v>
          </cell>
          <cell r="B257" t="str">
            <v>Wyższa Szkoła Humanistyczna we Wrocławiu</v>
          </cell>
          <cell r="C257" t="str">
            <v>dolnośląskie</v>
          </cell>
        </row>
        <row r="258">
          <cell r="A258" t="str">
            <v>PL WROCLAW25</v>
          </cell>
          <cell r="B258" t="str">
            <v>Wyższa Szkoła Oficerska Wojsk Lądowych im. Gen. Tadeusza Kościuszki</v>
          </cell>
          <cell r="C258" t="str">
            <v>dolnośląskie</v>
          </cell>
        </row>
        <row r="259">
          <cell r="A259" t="str">
            <v>PL WROCLAW26</v>
          </cell>
          <cell r="B259" t="str">
            <v>Instytut Niskich Temperatur i Badań Strukturalnych im. Włodzimierza Trzebiatowskiego Polskiej Akademii Nauk</v>
          </cell>
          <cell r="C259" t="str">
            <v>dolnośląskie</v>
          </cell>
        </row>
        <row r="260">
          <cell r="A260" t="str">
            <v>PL WROCLAW27</v>
          </cell>
          <cell r="B260" t="str">
            <v>Niepubliczna Wyższa Szkoła Medyczna we Wrocławiu</v>
          </cell>
          <cell r="C260" t="str">
            <v>dolnośląskie</v>
          </cell>
        </row>
        <row r="261">
          <cell r="A261" t="str">
            <v>PL ZAMOSC01</v>
          </cell>
          <cell r="B261" t="str">
            <v>Wyższa Szkoła Zarządzania i Administracji w Zamościu</v>
          </cell>
          <cell r="C261" t="str">
            <v>lubelskie</v>
          </cell>
        </row>
        <row r="262">
          <cell r="A262" t="str">
            <v>PL ZAMOSC02</v>
          </cell>
          <cell r="B262" t="str">
            <v>Wyższa Szkoła Humanistyczno-Ekonomiczna im. Jana Zamoyskiego z siedzibą w Zamościu</v>
          </cell>
          <cell r="C262" t="str">
            <v>lubelskie</v>
          </cell>
        </row>
        <row r="263">
          <cell r="A263" t="str">
            <v>PL ZAMOSC03</v>
          </cell>
          <cell r="B263" t="str">
            <v>Państwowa Wyższa Szkoła Zawodowa im. Szymona Szymonowica w Zamościu</v>
          </cell>
          <cell r="C263" t="str">
            <v>lubelskie</v>
          </cell>
        </row>
        <row r="264">
          <cell r="A264" t="str">
            <v>PL ZIELONA01</v>
          </cell>
          <cell r="B264" t="str">
            <v>Uniwersytet Zielonogorski</v>
          </cell>
          <cell r="C264" t="str">
            <v>lubuskie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rasmusplus.org.pl/szkolnictwo-wyzsze/akcja-1/wspolpraca-z-krajami-program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25" sqref="B25"/>
    </sheetView>
  </sheetViews>
  <sheetFormatPr defaultRowHeight="15" x14ac:dyDescent="0.25"/>
  <cols>
    <col min="1" max="1" width="18.85546875" customWidth="1"/>
    <col min="2" max="2" width="107.5703125" customWidth="1"/>
    <col min="3" max="3" width="34.42578125" customWidth="1"/>
  </cols>
  <sheetData>
    <row r="1" spans="1:3" ht="30" x14ac:dyDescent="0.25">
      <c r="A1" s="28" t="s">
        <v>532</v>
      </c>
      <c r="B1" s="28" t="s">
        <v>533</v>
      </c>
      <c r="C1" s="28" t="s">
        <v>534</v>
      </c>
    </row>
    <row r="2" spans="1:3" ht="60" x14ac:dyDescent="0.25">
      <c r="A2" s="29" t="s">
        <v>535</v>
      </c>
      <c r="B2" s="30" t="s">
        <v>536</v>
      </c>
      <c r="C2" s="31" t="s">
        <v>537</v>
      </c>
    </row>
    <row r="3" spans="1:3" s="33" customFormat="1" x14ac:dyDescent="0.25">
      <c r="A3" s="29" t="s">
        <v>538</v>
      </c>
      <c r="B3" s="32" t="s">
        <v>539</v>
      </c>
    </row>
    <row r="4" spans="1:3" s="33" customFormat="1" x14ac:dyDescent="0.25">
      <c r="A4" s="15" t="s">
        <v>540</v>
      </c>
      <c r="B4" s="32" t="s">
        <v>541</v>
      </c>
    </row>
    <row r="5" spans="1:3" s="33" customFormat="1" ht="30" x14ac:dyDescent="0.25">
      <c r="A5" s="15" t="s">
        <v>542</v>
      </c>
      <c r="B5" s="30" t="s">
        <v>543</v>
      </c>
    </row>
    <row r="6" spans="1:3" s="33" customFormat="1" x14ac:dyDescent="0.25">
      <c r="A6" s="29" t="s">
        <v>544</v>
      </c>
      <c r="B6" s="32" t="s">
        <v>545</v>
      </c>
    </row>
    <row r="7" spans="1:3" ht="45" x14ac:dyDescent="0.25">
      <c r="A7" s="4" t="s">
        <v>546</v>
      </c>
      <c r="B7" s="34" t="s">
        <v>547</v>
      </c>
    </row>
    <row r="8" spans="1:3" ht="45" x14ac:dyDescent="0.25">
      <c r="A8" s="4" t="s">
        <v>548</v>
      </c>
      <c r="B8" s="34" t="s">
        <v>549</v>
      </c>
    </row>
  </sheetData>
  <hyperlinks>
    <hyperlink ref="C2" r:id="rId1" display="http://erasmusplus.org.pl/szkolnictwo-wyzsze/akcja-1/wspolpraca-z-krajami-programu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XFD2"/>
    </sheetView>
  </sheetViews>
  <sheetFormatPr defaultRowHeight="15" x14ac:dyDescent="0.25"/>
  <cols>
    <col min="1" max="1" width="18.140625" customWidth="1"/>
    <col min="2" max="2" width="19.42578125" customWidth="1"/>
    <col min="3" max="3" width="16.42578125" customWidth="1"/>
    <col min="4" max="4" width="19" customWidth="1"/>
    <col min="5" max="5" width="23.5703125" customWidth="1"/>
  </cols>
  <sheetData>
    <row r="1" spans="1:5" x14ac:dyDescent="0.25">
      <c r="A1" s="6" t="s">
        <v>285</v>
      </c>
      <c r="B1" s="1"/>
    </row>
    <row r="2" spans="1:5" x14ac:dyDescent="0.25">
      <c r="A2" s="7" t="s">
        <v>283</v>
      </c>
      <c r="B2" s="1"/>
    </row>
    <row r="3" spans="1:5" x14ac:dyDescent="0.25">
      <c r="A3" s="7" t="s">
        <v>284</v>
      </c>
    </row>
    <row r="4" spans="1:5" ht="30" x14ac:dyDescent="0.25">
      <c r="A4" s="2" t="s">
        <v>0</v>
      </c>
      <c r="B4" s="2" t="s">
        <v>246</v>
      </c>
      <c r="C4" s="2" t="s">
        <v>247</v>
      </c>
      <c r="D4" s="2" t="s">
        <v>248</v>
      </c>
      <c r="E4" s="2" t="s">
        <v>249</v>
      </c>
    </row>
    <row r="5" spans="1:5" x14ac:dyDescent="0.25">
      <c r="A5" s="5" t="s">
        <v>250</v>
      </c>
      <c r="B5" s="3" t="s">
        <v>2</v>
      </c>
      <c r="C5" s="3">
        <v>27</v>
      </c>
      <c r="D5" s="3">
        <v>3</v>
      </c>
      <c r="E5" s="3">
        <v>30</v>
      </c>
    </row>
    <row r="6" spans="1:5" x14ac:dyDescent="0.25">
      <c r="A6" s="5" t="s">
        <v>251</v>
      </c>
      <c r="B6" s="3" t="s">
        <v>26</v>
      </c>
      <c r="C6" s="3">
        <v>45</v>
      </c>
      <c r="D6" s="3">
        <v>4</v>
      </c>
      <c r="E6" s="3">
        <v>49</v>
      </c>
    </row>
    <row r="7" spans="1:5" x14ac:dyDescent="0.25">
      <c r="A7" s="5" t="s">
        <v>252</v>
      </c>
      <c r="B7" s="3" t="s">
        <v>45</v>
      </c>
      <c r="C7" s="3">
        <v>112</v>
      </c>
      <c r="D7" s="3">
        <v>51</v>
      </c>
      <c r="E7" s="3">
        <v>163</v>
      </c>
    </row>
    <row r="8" spans="1:5" x14ac:dyDescent="0.25">
      <c r="A8" s="5" t="s">
        <v>263</v>
      </c>
      <c r="B8" s="3" t="s">
        <v>171</v>
      </c>
      <c r="C8" s="3">
        <v>21</v>
      </c>
      <c r="D8" s="3">
        <v>16</v>
      </c>
      <c r="E8" s="3">
        <v>37</v>
      </c>
    </row>
    <row r="9" spans="1:5" x14ac:dyDescent="0.25">
      <c r="A9" s="5" t="s">
        <v>253</v>
      </c>
      <c r="B9" s="3" t="s">
        <v>85</v>
      </c>
      <c r="C9" s="3">
        <v>2</v>
      </c>
      <c r="D9" s="3">
        <v>1</v>
      </c>
      <c r="E9" s="3">
        <v>3</v>
      </c>
    </row>
    <row r="10" spans="1:5" x14ac:dyDescent="0.25">
      <c r="A10" s="5" t="s">
        <v>254</v>
      </c>
      <c r="B10" s="3" t="s">
        <v>28</v>
      </c>
      <c r="C10" s="3">
        <v>245</v>
      </c>
      <c r="D10" s="3">
        <v>65</v>
      </c>
      <c r="E10" s="3">
        <v>310</v>
      </c>
    </row>
    <row r="11" spans="1:5" x14ac:dyDescent="0.25">
      <c r="A11" s="5" t="s">
        <v>256</v>
      </c>
      <c r="B11" s="3" t="s">
        <v>133</v>
      </c>
      <c r="C11" s="3">
        <v>5</v>
      </c>
      <c r="D11" s="3">
        <v>3</v>
      </c>
      <c r="E11" s="3">
        <v>8</v>
      </c>
    </row>
    <row r="12" spans="1:5" x14ac:dyDescent="0.25">
      <c r="A12" s="5" t="s">
        <v>257</v>
      </c>
      <c r="B12" s="3" t="s">
        <v>141</v>
      </c>
      <c r="C12" s="3">
        <v>10</v>
      </c>
      <c r="D12" s="3">
        <v>7</v>
      </c>
      <c r="E12" s="3">
        <v>17</v>
      </c>
    </row>
    <row r="13" spans="1:5" x14ac:dyDescent="0.25">
      <c r="A13" s="5" t="s">
        <v>259</v>
      </c>
      <c r="B13" s="3" t="s">
        <v>137</v>
      </c>
      <c r="C13" s="3">
        <v>24</v>
      </c>
      <c r="D13" s="3">
        <v>27</v>
      </c>
      <c r="E13" s="3">
        <v>51</v>
      </c>
    </row>
    <row r="14" spans="1:5" x14ac:dyDescent="0.25">
      <c r="A14" s="5" t="s">
        <v>260</v>
      </c>
      <c r="B14" s="3" t="s">
        <v>16</v>
      </c>
      <c r="C14" s="3">
        <v>131</v>
      </c>
      <c r="D14" s="3">
        <v>43</v>
      </c>
      <c r="E14" s="3">
        <v>174</v>
      </c>
    </row>
    <row r="15" spans="1:5" x14ac:dyDescent="0.25">
      <c r="A15" s="5" t="s">
        <v>261</v>
      </c>
      <c r="B15" s="3" t="s">
        <v>262</v>
      </c>
      <c r="C15" s="3">
        <v>32</v>
      </c>
      <c r="D15" s="3">
        <v>36</v>
      </c>
      <c r="E15" s="3">
        <v>68</v>
      </c>
    </row>
    <row r="16" spans="1:5" x14ac:dyDescent="0.25">
      <c r="A16" s="5" t="s">
        <v>258</v>
      </c>
      <c r="B16" s="3" t="s">
        <v>31</v>
      </c>
      <c r="C16" s="3">
        <v>187</v>
      </c>
      <c r="D16" s="3">
        <v>133</v>
      </c>
      <c r="E16" s="3">
        <v>320</v>
      </c>
    </row>
    <row r="17" spans="1:5" x14ac:dyDescent="0.25">
      <c r="A17" s="5" t="s">
        <v>272</v>
      </c>
      <c r="B17" s="3" t="s">
        <v>36</v>
      </c>
      <c r="C17" s="3">
        <v>10</v>
      </c>
      <c r="D17" s="3">
        <v>16</v>
      </c>
      <c r="E17" s="3">
        <v>26</v>
      </c>
    </row>
    <row r="18" spans="1:5" x14ac:dyDescent="0.25">
      <c r="A18" s="5" t="s">
        <v>265</v>
      </c>
      <c r="B18" s="3" t="s">
        <v>29</v>
      </c>
      <c r="C18" s="3">
        <v>12</v>
      </c>
      <c r="D18" s="3">
        <v>1</v>
      </c>
      <c r="E18" s="3">
        <v>13</v>
      </c>
    </row>
    <row r="19" spans="1:5" x14ac:dyDescent="0.25">
      <c r="A19" s="5" t="s">
        <v>266</v>
      </c>
      <c r="B19" s="3" t="s">
        <v>180</v>
      </c>
      <c r="C19" s="3">
        <v>3</v>
      </c>
      <c r="D19" s="3">
        <v>3</v>
      </c>
      <c r="E19" s="3">
        <v>6</v>
      </c>
    </row>
    <row r="20" spans="1:5" x14ac:dyDescent="0.25">
      <c r="A20" s="5" t="s">
        <v>281</v>
      </c>
      <c r="B20" s="3" t="s">
        <v>188</v>
      </c>
      <c r="C20" s="3"/>
      <c r="D20" s="3">
        <v>2</v>
      </c>
      <c r="E20" s="3">
        <v>2</v>
      </c>
    </row>
    <row r="21" spans="1:5" x14ac:dyDescent="0.25">
      <c r="A21" s="5" t="s">
        <v>268</v>
      </c>
      <c r="B21" s="3" t="s">
        <v>132</v>
      </c>
      <c r="C21" s="3">
        <v>126</v>
      </c>
      <c r="D21" s="3">
        <v>77</v>
      </c>
      <c r="E21" s="3">
        <v>203</v>
      </c>
    </row>
    <row r="22" spans="1:5" x14ac:dyDescent="0.25">
      <c r="A22" s="5" t="s">
        <v>269</v>
      </c>
      <c r="B22" s="3" t="s">
        <v>200</v>
      </c>
      <c r="C22" s="3">
        <v>30</v>
      </c>
      <c r="D22" s="3">
        <v>29</v>
      </c>
      <c r="E22" s="3">
        <v>59</v>
      </c>
    </row>
    <row r="23" spans="1:5" x14ac:dyDescent="0.25">
      <c r="A23" s="5" t="s">
        <v>270</v>
      </c>
      <c r="B23" s="3" t="s">
        <v>190</v>
      </c>
      <c r="C23" s="3">
        <v>1</v>
      </c>
      <c r="D23" s="3"/>
      <c r="E23" s="3">
        <v>1</v>
      </c>
    </row>
    <row r="24" spans="1:5" x14ac:dyDescent="0.25">
      <c r="A24" s="5" t="s">
        <v>271</v>
      </c>
      <c r="B24" s="3" t="s">
        <v>205</v>
      </c>
      <c r="C24" s="3">
        <v>3</v>
      </c>
      <c r="D24" s="3">
        <v>1</v>
      </c>
      <c r="E24" s="3">
        <v>4</v>
      </c>
    </row>
    <row r="25" spans="1:5" x14ac:dyDescent="0.25">
      <c r="A25" s="5" t="s">
        <v>255</v>
      </c>
      <c r="B25" s="3" t="s">
        <v>6</v>
      </c>
      <c r="C25" s="3">
        <v>335</v>
      </c>
      <c r="D25" s="3">
        <v>65</v>
      </c>
      <c r="E25" s="3">
        <v>400</v>
      </c>
    </row>
    <row r="26" spans="1:5" x14ac:dyDescent="0.25">
      <c r="A26" s="5" t="s">
        <v>273</v>
      </c>
      <c r="B26" s="3" t="s">
        <v>1</v>
      </c>
      <c r="C26" s="3">
        <v>17</v>
      </c>
      <c r="D26" s="3">
        <v>6</v>
      </c>
      <c r="E26" s="3">
        <v>23</v>
      </c>
    </row>
    <row r="27" spans="1:5" x14ac:dyDescent="0.25">
      <c r="A27" s="5" t="s">
        <v>274</v>
      </c>
      <c r="B27" s="3" t="s">
        <v>57</v>
      </c>
      <c r="C27" s="3">
        <v>79</v>
      </c>
      <c r="D27" s="3">
        <v>39</v>
      </c>
      <c r="E27" s="3">
        <v>118</v>
      </c>
    </row>
    <row r="28" spans="1:5" x14ac:dyDescent="0.25">
      <c r="A28" s="5" t="s">
        <v>275</v>
      </c>
      <c r="B28" s="3" t="s">
        <v>208</v>
      </c>
      <c r="C28" s="3">
        <v>106</v>
      </c>
      <c r="D28" s="3">
        <v>89</v>
      </c>
      <c r="E28" s="3">
        <v>195</v>
      </c>
    </row>
    <row r="29" spans="1:5" x14ac:dyDescent="0.25">
      <c r="A29" s="5" t="s">
        <v>278</v>
      </c>
      <c r="B29" s="3" t="s">
        <v>91</v>
      </c>
      <c r="C29" s="3">
        <v>216</v>
      </c>
      <c r="D29" s="3">
        <v>62</v>
      </c>
      <c r="E29" s="3">
        <v>278</v>
      </c>
    </row>
    <row r="30" spans="1:5" x14ac:dyDescent="0.25">
      <c r="A30" s="5" t="s">
        <v>277</v>
      </c>
      <c r="B30" s="3" t="s">
        <v>221</v>
      </c>
      <c r="C30" s="3">
        <v>17</v>
      </c>
      <c r="D30" s="3">
        <v>17</v>
      </c>
      <c r="E30" s="3">
        <v>34</v>
      </c>
    </row>
    <row r="31" spans="1:5" x14ac:dyDescent="0.25">
      <c r="A31" s="5" t="s">
        <v>276</v>
      </c>
      <c r="B31" s="3" t="s">
        <v>138</v>
      </c>
      <c r="C31" s="3">
        <v>12</v>
      </c>
      <c r="D31" s="3">
        <v>8</v>
      </c>
      <c r="E31" s="3">
        <v>20</v>
      </c>
    </row>
    <row r="32" spans="1:5" x14ac:dyDescent="0.25">
      <c r="A32" s="5" t="s">
        <v>279</v>
      </c>
      <c r="B32" s="3" t="s">
        <v>72</v>
      </c>
      <c r="C32" s="3">
        <v>298</v>
      </c>
      <c r="D32" s="3">
        <v>158</v>
      </c>
      <c r="E32" s="3">
        <v>456</v>
      </c>
    </row>
    <row r="33" spans="1:5" x14ac:dyDescent="0.25">
      <c r="A33" s="5" t="s">
        <v>264</v>
      </c>
      <c r="B33" s="3" t="s">
        <v>124</v>
      </c>
      <c r="C33" s="3">
        <v>69</v>
      </c>
      <c r="D33" s="3">
        <v>40</v>
      </c>
      <c r="E33" s="3">
        <v>109</v>
      </c>
    </row>
    <row r="34" spans="1:5" x14ac:dyDescent="0.25">
      <c r="A34" s="5" t="s">
        <v>280</v>
      </c>
      <c r="B34" s="3" t="s">
        <v>38</v>
      </c>
      <c r="C34" s="3">
        <v>61</v>
      </c>
      <c r="D34" s="3">
        <v>20</v>
      </c>
      <c r="E34" s="3">
        <v>81</v>
      </c>
    </row>
    <row r="35" spans="1:5" x14ac:dyDescent="0.25">
      <c r="A35" s="5" t="s">
        <v>267</v>
      </c>
      <c r="B35" s="3" t="s">
        <v>78</v>
      </c>
      <c r="C35" s="3">
        <v>146</v>
      </c>
      <c r="D35" s="3">
        <v>55</v>
      </c>
      <c r="E35" s="3">
        <v>201</v>
      </c>
    </row>
    <row r="36" spans="1:5" x14ac:dyDescent="0.25">
      <c r="A36" s="3"/>
      <c r="B36" s="4" t="s">
        <v>282</v>
      </c>
      <c r="C36" s="4">
        <v>2382</v>
      </c>
      <c r="D36" s="4">
        <v>1077</v>
      </c>
      <c r="E36" s="4">
        <v>3459</v>
      </c>
    </row>
  </sheetData>
  <sortState ref="A4:F37">
    <sortCondition ref="A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workbookViewId="0">
      <pane xSplit="4" ySplit="5" topLeftCell="E6" activePane="bottomRight" state="frozen"/>
      <selection pane="topRight" activeCell="E1" sqref="E1"/>
      <selection pane="bottomLeft" activeCell="A7" sqref="A7"/>
      <selection pane="bottomRight" activeCell="D2" sqref="D2"/>
    </sheetView>
  </sheetViews>
  <sheetFormatPr defaultRowHeight="15" x14ac:dyDescent="0.25"/>
  <cols>
    <col min="1" max="1" width="22.28515625" customWidth="1"/>
    <col min="2" max="2" width="57.140625" style="35" customWidth="1"/>
    <col min="3" max="3" width="20.7109375" bestFit="1" customWidth="1"/>
    <col min="4" max="4" width="23.5703125" customWidth="1"/>
    <col min="5" max="5" width="27.140625" style="11" customWidth="1"/>
    <col min="6" max="6" width="18" style="11" customWidth="1"/>
    <col min="7" max="7" width="19.140625" style="11" customWidth="1"/>
    <col min="8" max="8" width="18" style="11" customWidth="1"/>
  </cols>
  <sheetData>
    <row r="1" spans="1:8" x14ac:dyDescent="0.25">
      <c r="A1" s="6" t="s">
        <v>524</v>
      </c>
    </row>
    <row r="2" spans="1:8" x14ac:dyDescent="0.25">
      <c r="A2" s="7" t="s">
        <v>283</v>
      </c>
    </row>
    <row r="3" spans="1:8" x14ac:dyDescent="0.25">
      <c r="A3" s="7" t="s">
        <v>284</v>
      </c>
    </row>
    <row r="4" spans="1:8" ht="45" x14ac:dyDescent="0.25">
      <c r="A4" s="8" t="s">
        <v>286</v>
      </c>
      <c r="B4" s="8" t="s">
        <v>287</v>
      </c>
      <c r="C4" s="8" t="s">
        <v>288</v>
      </c>
      <c r="D4" s="8" t="s">
        <v>289</v>
      </c>
      <c r="E4" s="9" t="s">
        <v>290</v>
      </c>
      <c r="F4" s="2" t="s">
        <v>247</v>
      </c>
      <c r="G4" s="2" t="s">
        <v>248</v>
      </c>
      <c r="H4" s="2" t="s">
        <v>249</v>
      </c>
    </row>
    <row r="5" spans="1:8" s="12" customFormat="1" ht="21.75" customHeight="1" x14ac:dyDescent="0.25">
      <c r="A5" s="14"/>
      <c r="B5" s="36"/>
      <c r="C5" s="14"/>
      <c r="D5" s="14"/>
      <c r="E5" s="15" t="s">
        <v>282</v>
      </c>
      <c r="F5" s="15">
        <v>2382</v>
      </c>
      <c r="G5" s="15">
        <v>1077</v>
      </c>
      <c r="H5" s="15">
        <v>3459</v>
      </c>
    </row>
    <row r="6" spans="1:8" ht="30" x14ac:dyDescent="0.25">
      <c r="A6" s="19" t="s">
        <v>196</v>
      </c>
      <c r="B6" s="38" t="s">
        <v>291</v>
      </c>
      <c r="C6" s="19" t="s">
        <v>292</v>
      </c>
      <c r="D6" s="19" t="s">
        <v>293</v>
      </c>
      <c r="E6" s="14" t="s">
        <v>294</v>
      </c>
      <c r="F6" s="14"/>
      <c r="G6" s="14">
        <v>3</v>
      </c>
      <c r="H6" s="14">
        <v>3</v>
      </c>
    </row>
    <row r="7" spans="1:8" x14ac:dyDescent="0.25">
      <c r="A7" s="19" t="s">
        <v>44</v>
      </c>
      <c r="B7" s="38" t="s">
        <v>295</v>
      </c>
      <c r="C7" s="19" t="s">
        <v>296</v>
      </c>
      <c r="D7" s="19" t="s">
        <v>293</v>
      </c>
      <c r="E7" s="14" t="s">
        <v>297</v>
      </c>
      <c r="F7" s="14">
        <v>16</v>
      </c>
      <c r="G7" s="14">
        <v>18</v>
      </c>
      <c r="H7" s="14">
        <v>34</v>
      </c>
    </row>
    <row r="8" spans="1:8" x14ac:dyDescent="0.25">
      <c r="A8" s="19" t="s">
        <v>202</v>
      </c>
      <c r="B8" s="38" t="s">
        <v>298</v>
      </c>
      <c r="C8" s="19" t="s">
        <v>296</v>
      </c>
      <c r="D8" s="19" t="s">
        <v>293</v>
      </c>
      <c r="E8" s="14" t="s">
        <v>294</v>
      </c>
      <c r="F8" s="14"/>
      <c r="G8" s="14">
        <v>4</v>
      </c>
      <c r="H8" s="14">
        <v>4</v>
      </c>
    </row>
    <row r="9" spans="1:8" x14ac:dyDescent="0.25">
      <c r="A9" s="19" t="s">
        <v>233</v>
      </c>
      <c r="B9" s="38" t="s">
        <v>299</v>
      </c>
      <c r="C9" s="19" t="s">
        <v>296</v>
      </c>
      <c r="D9" s="19" t="s">
        <v>300</v>
      </c>
      <c r="E9" s="14" t="s">
        <v>301</v>
      </c>
      <c r="F9" s="14">
        <v>1</v>
      </c>
      <c r="G9" s="14">
        <v>3</v>
      </c>
      <c r="H9" s="14">
        <v>4</v>
      </c>
    </row>
    <row r="10" spans="1:8" x14ac:dyDescent="0.25">
      <c r="A10" s="19" t="s">
        <v>42</v>
      </c>
      <c r="B10" s="38" t="s">
        <v>302</v>
      </c>
      <c r="C10" s="19" t="s">
        <v>296</v>
      </c>
      <c r="D10" s="19" t="s">
        <v>293</v>
      </c>
      <c r="E10" s="14" t="s">
        <v>303</v>
      </c>
      <c r="F10" s="14">
        <v>30</v>
      </c>
      <c r="G10" s="14">
        <v>2</v>
      </c>
      <c r="H10" s="14">
        <v>32</v>
      </c>
    </row>
    <row r="11" spans="1:8" x14ac:dyDescent="0.25">
      <c r="A11" s="19" t="s">
        <v>75</v>
      </c>
      <c r="B11" s="38" t="s">
        <v>304</v>
      </c>
      <c r="C11" s="19" t="s">
        <v>305</v>
      </c>
      <c r="D11" s="19" t="s">
        <v>293</v>
      </c>
      <c r="E11" s="14" t="s">
        <v>306</v>
      </c>
      <c r="F11" s="14">
        <v>9</v>
      </c>
      <c r="G11" s="14">
        <v>5</v>
      </c>
      <c r="H11" s="14">
        <v>14</v>
      </c>
    </row>
    <row r="12" spans="1:8" x14ac:dyDescent="0.25">
      <c r="A12" s="19" t="s">
        <v>70</v>
      </c>
      <c r="B12" s="38" t="s">
        <v>307</v>
      </c>
      <c r="C12" s="19" t="s">
        <v>305</v>
      </c>
      <c r="D12" s="19" t="s">
        <v>300</v>
      </c>
      <c r="E12" s="14" t="s">
        <v>308</v>
      </c>
      <c r="F12" s="14">
        <v>2</v>
      </c>
      <c r="G12" s="14"/>
      <c r="H12" s="14">
        <v>2</v>
      </c>
    </row>
    <row r="13" spans="1:8" x14ac:dyDescent="0.25">
      <c r="A13" s="19" t="s">
        <v>225</v>
      </c>
      <c r="B13" s="38" t="s">
        <v>309</v>
      </c>
      <c r="C13" s="19" t="s">
        <v>305</v>
      </c>
      <c r="D13" s="19" t="s">
        <v>300</v>
      </c>
      <c r="E13" s="14" t="s">
        <v>310</v>
      </c>
      <c r="F13" s="14">
        <v>1</v>
      </c>
      <c r="G13" s="14"/>
      <c r="H13" s="14">
        <v>1</v>
      </c>
    </row>
    <row r="14" spans="1:8" x14ac:dyDescent="0.25">
      <c r="A14" s="19" t="s">
        <v>73</v>
      </c>
      <c r="B14" s="38" t="s">
        <v>311</v>
      </c>
      <c r="C14" s="19" t="s">
        <v>312</v>
      </c>
      <c r="D14" s="19" t="s">
        <v>293</v>
      </c>
      <c r="E14" s="14" t="s">
        <v>297</v>
      </c>
      <c r="F14" s="14">
        <v>9</v>
      </c>
      <c r="G14" s="14">
        <v>5</v>
      </c>
      <c r="H14" s="14">
        <v>14</v>
      </c>
    </row>
    <row r="15" spans="1:8" ht="30" x14ac:dyDescent="0.25">
      <c r="A15" s="19" t="s">
        <v>102</v>
      </c>
      <c r="B15" s="38" t="s">
        <v>313</v>
      </c>
      <c r="C15" s="19" t="s">
        <v>312</v>
      </c>
      <c r="D15" s="19" t="s">
        <v>293</v>
      </c>
      <c r="E15" s="14" t="s">
        <v>301</v>
      </c>
      <c r="F15" s="14">
        <v>40</v>
      </c>
      <c r="G15" s="14">
        <v>15</v>
      </c>
      <c r="H15" s="14">
        <v>55</v>
      </c>
    </row>
    <row r="16" spans="1:8" ht="30" x14ac:dyDescent="0.25">
      <c r="A16" s="19" t="s">
        <v>160</v>
      </c>
      <c r="B16" s="38" t="s">
        <v>314</v>
      </c>
      <c r="C16" s="19" t="s">
        <v>312</v>
      </c>
      <c r="D16" s="19" t="s">
        <v>293</v>
      </c>
      <c r="E16" s="14" t="s">
        <v>315</v>
      </c>
      <c r="F16" s="14">
        <v>2</v>
      </c>
      <c r="G16" s="14"/>
      <c r="H16" s="14">
        <v>2</v>
      </c>
    </row>
    <row r="17" spans="1:8" x14ac:dyDescent="0.25">
      <c r="A17" s="19" t="s">
        <v>114</v>
      </c>
      <c r="B17" s="38" t="s">
        <v>316</v>
      </c>
      <c r="C17" s="19" t="s">
        <v>312</v>
      </c>
      <c r="D17" s="19" t="s">
        <v>300</v>
      </c>
      <c r="E17" s="14" t="s">
        <v>317</v>
      </c>
      <c r="F17" s="14">
        <v>4</v>
      </c>
      <c r="G17" s="14">
        <v>5</v>
      </c>
      <c r="H17" s="14">
        <v>9</v>
      </c>
    </row>
    <row r="18" spans="1:8" x14ac:dyDescent="0.25">
      <c r="A18" s="19" t="s">
        <v>80</v>
      </c>
      <c r="B18" s="38" t="s">
        <v>318</v>
      </c>
      <c r="C18" s="19" t="s">
        <v>312</v>
      </c>
      <c r="D18" s="19" t="s">
        <v>300</v>
      </c>
      <c r="E18" s="14" t="s">
        <v>294</v>
      </c>
      <c r="F18" s="14">
        <v>1</v>
      </c>
      <c r="G18" s="14">
        <v>3</v>
      </c>
      <c r="H18" s="14">
        <v>4</v>
      </c>
    </row>
    <row r="19" spans="1:8" x14ac:dyDescent="0.25">
      <c r="A19" s="19" t="s">
        <v>226</v>
      </c>
      <c r="B19" s="38" t="s">
        <v>319</v>
      </c>
      <c r="C19" s="19" t="s">
        <v>292</v>
      </c>
      <c r="D19" s="19" t="s">
        <v>293</v>
      </c>
      <c r="E19" s="14" t="s">
        <v>320</v>
      </c>
      <c r="F19" s="14">
        <v>2</v>
      </c>
      <c r="G19" s="14"/>
      <c r="H19" s="14">
        <v>2</v>
      </c>
    </row>
    <row r="20" spans="1:8" x14ac:dyDescent="0.25">
      <c r="A20" s="19" t="s">
        <v>197</v>
      </c>
      <c r="B20" s="38" t="s">
        <v>321</v>
      </c>
      <c r="C20" s="19" t="s">
        <v>322</v>
      </c>
      <c r="D20" s="19" t="s">
        <v>293</v>
      </c>
      <c r="E20" s="14" t="s">
        <v>323</v>
      </c>
      <c r="F20" s="14">
        <v>2</v>
      </c>
      <c r="G20" s="14"/>
      <c r="H20" s="14">
        <v>2</v>
      </c>
    </row>
    <row r="21" spans="1:8" x14ac:dyDescent="0.25">
      <c r="A21" s="19" t="s">
        <v>117</v>
      </c>
      <c r="B21" s="38" t="s">
        <v>324</v>
      </c>
      <c r="C21" s="19" t="s">
        <v>305</v>
      </c>
      <c r="D21" s="19" t="s">
        <v>293</v>
      </c>
      <c r="E21" s="14" t="s">
        <v>301</v>
      </c>
      <c r="F21" s="14">
        <v>17</v>
      </c>
      <c r="G21" s="14">
        <v>6</v>
      </c>
      <c r="H21" s="14">
        <v>23</v>
      </c>
    </row>
    <row r="22" spans="1:8" x14ac:dyDescent="0.25">
      <c r="A22" s="19" t="s">
        <v>89</v>
      </c>
      <c r="B22" s="38" t="s">
        <v>325</v>
      </c>
      <c r="C22" s="19" t="s">
        <v>305</v>
      </c>
      <c r="D22" s="19" t="s">
        <v>293</v>
      </c>
      <c r="E22" s="14" t="s">
        <v>297</v>
      </c>
      <c r="F22" s="14">
        <v>18</v>
      </c>
      <c r="G22" s="14">
        <v>8</v>
      </c>
      <c r="H22" s="14">
        <v>26</v>
      </c>
    </row>
    <row r="23" spans="1:8" x14ac:dyDescent="0.25">
      <c r="A23" s="19" t="s">
        <v>174</v>
      </c>
      <c r="B23" s="38" t="s">
        <v>326</v>
      </c>
      <c r="C23" s="19" t="s">
        <v>305</v>
      </c>
      <c r="D23" s="19" t="s">
        <v>300</v>
      </c>
      <c r="E23" s="14" t="s">
        <v>301</v>
      </c>
      <c r="F23" s="14">
        <v>5</v>
      </c>
      <c r="G23" s="14">
        <v>1</v>
      </c>
      <c r="H23" s="14">
        <v>6</v>
      </c>
    </row>
    <row r="24" spans="1:8" x14ac:dyDescent="0.25">
      <c r="A24" s="19" t="s">
        <v>199</v>
      </c>
      <c r="B24" s="38" t="s">
        <v>327</v>
      </c>
      <c r="C24" s="19" t="s">
        <v>305</v>
      </c>
      <c r="D24" s="19" t="s">
        <v>300</v>
      </c>
      <c r="E24" s="14" t="s">
        <v>320</v>
      </c>
      <c r="F24" s="14">
        <v>1</v>
      </c>
      <c r="G24" s="14"/>
      <c r="H24" s="14">
        <v>1</v>
      </c>
    </row>
    <row r="25" spans="1:8" x14ac:dyDescent="0.25">
      <c r="A25" s="19" t="s">
        <v>167</v>
      </c>
      <c r="B25" s="38" t="s">
        <v>328</v>
      </c>
      <c r="C25" s="19" t="s">
        <v>305</v>
      </c>
      <c r="D25" s="19" t="s">
        <v>300</v>
      </c>
      <c r="E25" s="14" t="s">
        <v>297</v>
      </c>
      <c r="F25" s="14">
        <v>2</v>
      </c>
      <c r="G25" s="14">
        <v>3</v>
      </c>
      <c r="H25" s="14">
        <v>5</v>
      </c>
    </row>
    <row r="26" spans="1:8" x14ac:dyDescent="0.25">
      <c r="A26" s="19" t="s">
        <v>95</v>
      </c>
      <c r="B26" s="38" t="s">
        <v>329</v>
      </c>
      <c r="C26" s="19" t="s">
        <v>292</v>
      </c>
      <c r="D26" s="19" t="s">
        <v>293</v>
      </c>
      <c r="E26" s="14" t="s">
        <v>330</v>
      </c>
      <c r="F26" s="14">
        <v>2</v>
      </c>
      <c r="G26" s="14">
        <v>3</v>
      </c>
      <c r="H26" s="14">
        <v>5</v>
      </c>
    </row>
    <row r="27" spans="1:8" x14ac:dyDescent="0.25">
      <c r="A27" s="19" t="s">
        <v>237</v>
      </c>
      <c r="B27" s="38" t="s">
        <v>331</v>
      </c>
      <c r="C27" s="19" t="s">
        <v>332</v>
      </c>
      <c r="D27" s="19" t="s">
        <v>293</v>
      </c>
      <c r="E27" s="14" t="s">
        <v>317</v>
      </c>
      <c r="F27" s="14">
        <v>2</v>
      </c>
      <c r="G27" s="14"/>
      <c r="H27" s="14">
        <v>2</v>
      </c>
    </row>
    <row r="28" spans="1:8" x14ac:dyDescent="0.25">
      <c r="A28" s="19" t="s">
        <v>24</v>
      </c>
      <c r="B28" s="38" t="s">
        <v>333</v>
      </c>
      <c r="C28" s="19" t="s">
        <v>334</v>
      </c>
      <c r="D28" s="19" t="s">
        <v>293</v>
      </c>
      <c r="E28" s="14" t="s">
        <v>301</v>
      </c>
      <c r="F28" s="14">
        <v>35</v>
      </c>
      <c r="G28" s="14">
        <v>14</v>
      </c>
      <c r="H28" s="14">
        <v>49</v>
      </c>
    </row>
    <row r="29" spans="1:8" x14ac:dyDescent="0.25">
      <c r="A29" s="19" t="s">
        <v>55</v>
      </c>
      <c r="B29" s="38" t="s">
        <v>335</v>
      </c>
      <c r="C29" s="19" t="s">
        <v>334</v>
      </c>
      <c r="D29" s="19" t="s">
        <v>293</v>
      </c>
      <c r="E29" s="14" t="s">
        <v>301</v>
      </c>
      <c r="F29" s="14">
        <v>59</v>
      </c>
      <c r="G29" s="14">
        <v>11</v>
      </c>
      <c r="H29" s="14">
        <v>70</v>
      </c>
    </row>
    <row r="30" spans="1:8" x14ac:dyDescent="0.25">
      <c r="A30" s="19" t="s">
        <v>62</v>
      </c>
      <c r="B30" s="38" t="s">
        <v>336</v>
      </c>
      <c r="C30" s="19" t="s">
        <v>334</v>
      </c>
      <c r="D30" s="19" t="s">
        <v>293</v>
      </c>
      <c r="E30" s="14" t="s">
        <v>301</v>
      </c>
      <c r="F30" s="14">
        <v>1</v>
      </c>
      <c r="G30" s="14">
        <v>8</v>
      </c>
      <c r="H30" s="14">
        <v>9</v>
      </c>
    </row>
    <row r="31" spans="1:8" x14ac:dyDescent="0.25">
      <c r="A31" s="19" t="s">
        <v>20</v>
      </c>
      <c r="B31" s="38" t="s">
        <v>337</v>
      </c>
      <c r="C31" s="19" t="s">
        <v>334</v>
      </c>
      <c r="D31" s="19" t="s">
        <v>293</v>
      </c>
      <c r="E31" s="14" t="s">
        <v>303</v>
      </c>
      <c r="F31" s="14">
        <v>9</v>
      </c>
      <c r="G31" s="14"/>
      <c r="H31" s="14">
        <v>9</v>
      </c>
    </row>
    <row r="32" spans="1:8" x14ac:dyDescent="0.25">
      <c r="A32" s="19" t="s">
        <v>154</v>
      </c>
      <c r="B32" s="38" t="s">
        <v>338</v>
      </c>
      <c r="C32" s="19" t="s">
        <v>334</v>
      </c>
      <c r="D32" s="19" t="s">
        <v>293</v>
      </c>
      <c r="E32" s="14" t="s">
        <v>308</v>
      </c>
      <c r="F32" s="14">
        <v>4</v>
      </c>
      <c r="G32" s="14"/>
      <c r="H32" s="14">
        <v>4</v>
      </c>
    </row>
    <row r="33" spans="1:8" ht="30" x14ac:dyDescent="0.25">
      <c r="A33" s="19" t="s">
        <v>191</v>
      </c>
      <c r="B33" s="38" t="s">
        <v>339</v>
      </c>
      <c r="C33" s="19" t="s">
        <v>334</v>
      </c>
      <c r="D33" s="19" t="s">
        <v>293</v>
      </c>
      <c r="E33" s="14" t="s">
        <v>297</v>
      </c>
      <c r="F33" s="14">
        <v>5</v>
      </c>
      <c r="G33" s="14">
        <v>3</v>
      </c>
      <c r="H33" s="14">
        <v>8</v>
      </c>
    </row>
    <row r="34" spans="1:8" x14ac:dyDescent="0.25">
      <c r="A34" s="19" t="s">
        <v>61</v>
      </c>
      <c r="B34" s="38" t="s">
        <v>340</v>
      </c>
      <c r="C34" s="19" t="s">
        <v>334</v>
      </c>
      <c r="D34" s="19" t="s">
        <v>300</v>
      </c>
      <c r="E34" s="14" t="s">
        <v>317</v>
      </c>
      <c r="F34" s="14">
        <v>3</v>
      </c>
      <c r="G34" s="14">
        <v>1</v>
      </c>
      <c r="H34" s="14">
        <v>4</v>
      </c>
    </row>
    <row r="35" spans="1:8" x14ac:dyDescent="0.25">
      <c r="A35" s="19" t="s">
        <v>220</v>
      </c>
      <c r="B35" s="38" t="s">
        <v>341</v>
      </c>
      <c r="C35" s="19" t="s">
        <v>334</v>
      </c>
      <c r="D35" s="19" t="s">
        <v>300</v>
      </c>
      <c r="E35" s="14" t="s">
        <v>320</v>
      </c>
      <c r="F35" s="14">
        <v>3</v>
      </c>
      <c r="G35" s="14">
        <v>3</v>
      </c>
      <c r="H35" s="14">
        <v>6</v>
      </c>
    </row>
    <row r="36" spans="1:8" x14ac:dyDescent="0.25">
      <c r="A36" s="19" t="s">
        <v>149</v>
      </c>
      <c r="B36" s="38" t="s">
        <v>342</v>
      </c>
      <c r="C36" s="19" t="s">
        <v>334</v>
      </c>
      <c r="D36" s="19" t="s">
        <v>300</v>
      </c>
      <c r="E36" s="14" t="s">
        <v>323</v>
      </c>
      <c r="F36" s="14">
        <v>1</v>
      </c>
      <c r="G36" s="14">
        <v>2</v>
      </c>
      <c r="H36" s="14">
        <v>3</v>
      </c>
    </row>
    <row r="37" spans="1:8" x14ac:dyDescent="0.25">
      <c r="A37" s="19" t="s">
        <v>140</v>
      </c>
      <c r="B37" s="38" t="s">
        <v>343</v>
      </c>
      <c r="C37" s="19" t="s">
        <v>334</v>
      </c>
      <c r="D37" s="19" t="s">
        <v>293</v>
      </c>
      <c r="E37" s="14" t="s">
        <v>301</v>
      </c>
      <c r="F37" s="14">
        <v>6</v>
      </c>
      <c r="G37" s="14">
        <v>2</v>
      </c>
      <c r="H37" s="14">
        <v>8</v>
      </c>
    </row>
    <row r="38" spans="1:8" x14ac:dyDescent="0.25">
      <c r="A38" s="19" t="s">
        <v>83</v>
      </c>
      <c r="B38" s="38" t="s">
        <v>84</v>
      </c>
      <c r="C38" s="19" t="s">
        <v>334</v>
      </c>
      <c r="D38" s="19" t="s">
        <v>293</v>
      </c>
      <c r="E38" s="14" t="s">
        <v>344</v>
      </c>
      <c r="F38" s="14">
        <v>2</v>
      </c>
      <c r="G38" s="14">
        <v>1</v>
      </c>
      <c r="H38" s="14">
        <v>3</v>
      </c>
    </row>
    <row r="39" spans="1:8" x14ac:dyDescent="0.25">
      <c r="A39" s="19" t="s">
        <v>150</v>
      </c>
      <c r="B39" s="38" t="s">
        <v>345</v>
      </c>
      <c r="C39" s="19" t="s">
        <v>334</v>
      </c>
      <c r="D39" s="19" t="s">
        <v>300</v>
      </c>
      <c r="E39" s="14" t="s">
        <v>346</v>
      </c>
      <c r="F39" s="14">
        <v>1</v>
      </c>
      <c r="G39" s="14"/>
      <c r="H39" s="14">
        <v>1</v>
      </c>
    </row>
    <row r="40" spans="1:8" x14ac:dyDescent="0.25">
      <c r="A40" s="19" t="s">
        <v>101</v>
      </c>
      <c r="B40" s="38" t="s">
        <v>347</v>
      </c>
      <c r="C40" s="19" t="s">
        <v>305</v>
      </c>
      <c r="D40" s="19" t="s">
        <v>293</v>
      </c>
      <c r="E40" s="14" t="s">
        <v>301</v>
      </c>
      <c r="F40" s="14">
        <v>15</v>
      </c>
      <c r="G40" s="14">
        <v>10</v>
      </c>
      <c r="H40" s="14">
        <v>25</v>
      </c>
    </row>
    <row r="41" spans="1:8" x14ac:dyDescent="0.25">
      <c r="A41" s="19" t="s">
        <v>239</v>
      </c>
      <c r="B41" s="38" t="s">
        <v>348</v>
      </c>
      <c r="C41" s="19" t="s">
        <v>305</v>
      </c>
      <c r="D41" s="19" t="s">
        <v>300</v>
      </c>
      <c r="E41" s="14" t="s">
        <v>323</v>
      </c>
      <c r="F41" s="14">
        <v>1</v>
      </c>
      <c r="G41" s="14">
        <v>1</v>
      </c>
      <c r="H41" s="14">
        <v>2</v>
      </c>
    </row>
    <row r="42" spans="1:8" x14ac:dyDescent="0.25">
      <c r="A42" s="19" t="s">
        <v>209</v>
      </c>
      <c r="B42" s="38" t="s">
        <v>349</v>
      </c>
      <c r="C42" s="19" t="s">
        <v>350</v>
      </c>
      <c r="D42" s="19" t="s">
        <v>293</v>
      </c>
      <c r="E42" s="14" t="s">
        <v>351</v>
      </c>
      <c r="F42" s="14">
        <v>8</v>
      </c>
      <c r="G42" s="14"/>
      <c r="H42" s="14">
        <v>8</v>
      </c>
    </row>
    <row r="43" spans="1:8" x14ac:dyDescent="0.25">
      <c r="A43" s="19" t="s">
        <v>128</v>
      </c>
      <c r="B43" s="38" t="s">
        <v>352</v>
      </c>
      <c r="C43" s="19" t="s">
        <v>353</v>
      </c>
      <c r="D43" s="19" t="s">
        <v>293</v>
      </c>
      <c r="E43" s="14" t="s">
        <v>301</v>
      </c>
      <c r="F43" s="14">
        <v>3</v>
      </c>
      <c r="G43" s="14"/>
      <c r="H43" s="14">
        <v>3</v>
      </c>
    </row>
    <row r="44" spans="1:8" ht="30" x14ac:dyDescent="0.25">
      <c r="A44" s="19" t="s">
        <v>198</v>
      </c>
      <c r="B44" s="38" t="s">
        <v>354</v>
      </c>
      <c r="C44" s="19" t="s">
        <v>355</v>
      </c>
      <c r="D44" s="19" t="s">
        <v>293</v>
      </c>
      <c r="E44" s="14" t="s">
        <v>351</v>
      </c>
      <c r="F44" s="14">
        <v>2</v>
      </c>
      <c r="G44" s="14"/>
      <c r="H44" s="14">
        <v>2</v>
      </c>
    </row>
    <row r="45" spans="1:8" x14ac:dyDescent="0.25">
      <c r="A45" s="19" t="s">
        <v>97</v>
      </c>
      <c r="B45" s="38" t="s">
        <v>356</v>
      </c>
      <c r="C45" s="19" t="s">
        <v>350</v>
      </c>
      <c r="D45" s="19" t="s">
        <v>293</v>
      </c>
      <c r="E45" s="14" t="s">
        <v>346</v>
      </c>
      <c r="F45" s="14">
        <v>5</v>
      </c>
      <c r="G45" s="14">
        <v>4</v>
      </c>
      <c r="H45" s="14">
        <v>9</v>
      </c>
    </row>
    <row r="46" spans="1:8" ht="30" x14ac:dyDescent="0.25">
      <c r="A46" s="19" t="s">
        <v>175</v>
      </c>
      <c r="B46" s="38" t="s">
        <v>357</v>
      </c>
      <c r="C46" s="19" t="s">
        <v>322</v>
      </c>
      <c r="D46" s="19" t="s">
        <v>300</v>
      </c>
      <c r="E46" s="14" t="s">
        <v>317</v>
      </c>
      <c r="F46" s="14">
        <v>7</v>
      </c>
      <c r="G46" s="14">
        <v>3</v>
      </c>
      <c r="H46" s="14">
        <v>10</v>
      </c>
    </row>
    <row r="47" spans="1:8" ht="30" x14ac:dyDescent="0.25">
      <c r="A47" s="19" t="s">
        <v>50</v>
      </c>
      <c r="B47" s="38" t="s">
        <v>358</v>
      </c>
      <c r="C47" s="19" t="s">
        <v>359</v>
      </c>
      <c r="D47" s="19" t="s">
        <v>293</v>
      </c>
      <c r="E47" s="14" t="s">
        <v>294</v>
      </c>
      <c r="F47" s="14">
        <v>5</v>
      </c>
      <c r="G47" s="14">
        <v>6</v>
      </c>
      <c r="H47" s="14">
        <v>11</v>
      </c>
    </row>
    <row r="48" spans="1:8" x14ac:dyDescent="0.25">
      <c r="A48" s="19" t="s">
        <v>30</v>
      </c>
      <c r="B48" s="38" t="s">
        <v>360</v>
      </c>
      <c r="C48" s="19" t="s">
        <v>305</v>
      </c>
      <c r="D48" s="19" t="s">
        <v>293</v>
      </c>
      <c r="E48" s="14" t="s">
        <v>301</v>
      </c>
      <c r="F48" s="14">
        <v>69</v>
      </c>
      <c r="G48" s="14">
        <v>7</v>
      </c>
      <c r="H48" s="14">
        <v>76</v>
      </c>
    </row>
    <row r="49" spans="1:8" x14ac:dyDescent="0.25">
      <c r="A49" s="19" t="s">
        <v>8</v>
      </c>
      <c r="B49" s="38" t="s">
        <v>361</v>
      </c>
      <c r="C49" s="19" t="s">
        <v>305</v>
      </c>
      <c r="D49" s="19" t="s">
        <v>293</v>
      </c>
      <c r="E49" s="14" t="s">
        <v>301</v>
      </c>
      <c r="F49" s="14">
        <v>19</v>
      </c>
      <c r="G49" s="14">
        <v>17</v>
      </c>
      <c r="H49" s="14">
        <v>36</v>
      </c>
    </row>
    <row r="50" spans="1:8" ht="30" x14ac:dyDescent="0.25">
      <c r="A50" s="19" t="s">
        <v>100</v>
      </c>
      <c r="B50" s="38" t="s">
        <v>362</v>
      </c>
      <c r="C50" s="19" t="s">
        <v>305</v>
      </c>
      <c r="D50" s="19" t="s">
        <v>293</v>
      </c>
      <c r="E50" s="14" t="s">
        <v>315</v>
      </c>
      <c r="F50" s="14">
        <v>4</v>
      </c>
      <c r="G50" s="14"/>
      <c r="H50" s="14">
        <v>4</v>
      </c>
    </row>
    <row r="51" spans="1:8" ht="30" x14ac:dyDescent="0.25">
      <c r="A51" s="19" t="s">
        <v>108</v>
      </c>
      <c r="B51" s="38" t="s">
        <v>363</v>
      </c>
      <c r="C51" s="19" t="s">
        <v>305</v>
      </c>
      <c r="D51" s="19" t="s">
        <v>293</v>
      </c>
      <c r="E51" s="14" t="s">
        <v>303</v>
      </c>
      <c r="F51" s="14">
        <v>6</v>
      </c>
      <c r="G51" s="14">
        <v>4</v>
      </c>
      <c r="H51" s="14">
        <v>10</v>
      </c>
    </row>
    <row r="52" spans="1:8" ht="30" x14ac:dyDescent="0.25">
      <c r="A52" s="19" t="s">
        <v>213</v>
      </c>
      <c r="B52" s="38" t="s">
        <v>364</v>
      </c>
      <c r="C52" s="19" t="s">
        <v>305</v>
      </c>
      <c r="D52" s="19" t="s">
        <v>300</v>
      </c>
      <c r="E52" s="14" t="s">
        <v>315</v>
      </c>
      <c r="F52" s="14">
        <v>2</v>
      </c>
      <c r="G52" s="14"/>
      <c r="H52" s="14">
        <v>2</v>
      </c>
    </row>
    <row r="53" spans="1:8" ht="30" x14ac:dyDescent="0.25">
      <c r="A53" s="19" t="s">
        <v>192</v>
      </c>
      <c r="B53" s="38" t="s">
        <v>365</v>
      </c>
      <c r="C53" s="19" t="s">
        <v>305</v>
      </c>
      <c r="D53" s="19" t="s">
        <v>300</v>
      </c>
      <c r="E53" s="14" t="s">
        <v>294</v>
      </c>
      <c r="F53" s="14">
        <v>6</v>
      </c>
      <c r="G53" s="14">
        <v>6</v>
      </c>
      <c r="H53" s="14">
        <v>12</v>
      </c>
    </row>
    <row r="54" spans="1:8" x14ac:dyDescent="0.25">
      <c r="A54" s="19" t="s">
        <v>211</v>
      </c>
      <c r="B54" s="38" t="s">
        <v>366</v>
      </c>
      <c r="C54" s="19" t="s">
        <v>305</v>
      </c>
      <c r="D54" s="19" t="s">
        <v>293</v>
      </c>
      <c r="E54" s="14" t="s">
        <v>308</v>
      </c>
      <c r="F54" s="14">
        <v>4</v>
      </c>
      <c r="G54" s="14">
        <v>1</v>
      </c>
      <c r="H54" s="14">
        <v>5</v>
      </c>
    </row>
    <row r="55" spans="1:8" x14ac:dyDescent="0.25">
      <c r="A55" s="19" t="s">
        <v>204</v>
      </c>
      <c r="B55" s="38" t="s">
        <v>367</v>
      </c>
      <c r="C55" s="19" t="s">
        <v>305</v>
      </c>
      <c r="D55" s="19" t="s">
        <v>300</v>
      </c>
      <c r="E55" s="14" t="s">
        <v>344</v>
      </c>
      <c r="F55" s="14"/>
      <c r="G55" s="14">
        <v>1</v>
      </c>
      <c r="H55" s="14">
        <v>1</v>
      </c>
    </row>
    <row r="56" spans="1:8" x14ac:dyDescent="0.25">
      <c r="A56" s="19" t="s">
        <v>235</v>
      </c>
      <c r="B56" s="38" t="s">
        <v>368</v>
      </c>
      <c r="C56" s="19" t="s">
        <v>305</v>
      </c>
      <c r="D56" s="19" t="s">
        <v>300</v>
      </c>
      <c r="E56" s="14" t="s">
        <v>310</v>
      </c>
      <c r="F56" s="14"/>
      <c r="G56" s="14">
        <v>2</v>
      </c>
      <c r="H56" s="14">
        <v>2</v>
      </c>
    </row>
    <row r="57" spans="1:8" x14ac:dyDescent="0.25">
      <c r="A57" s="19" t="s">
        <v>242</v>
      </c>
      <c r="B57" s="38" t="s">
        <v>369</v>
      </c>
      <c r="C57" s="19" t="s">
        <v>305</v>
      </c>
      <c r="D57" s="19" t="s">
        <v>300</v>
      </c>
      <c r="E57" s="14" t="s">
        <v>310</v>
      </c>
      <c r="F57" s="14"/>
      <c r="G57" s="14">
        <v>1</v>
      </c>
      <c r="H57" s="14">
        <v>1</v>
      </c>
    </row>
    <row r="58" spans="1:8" x14ac:dyDescent="0.25">
      <c r="A58" s="19" t="s">
        <v>111</v>
      </c>
      <c r="B58" s="38" t="s">
        <v>370</v>
      </c>
      <c r="C58" s="19" t="s">
        <v>371</v>
      </c>
      <c r="D58" s="19" t="s">
        <v>293</v>
      </c>
      <c r="E58" s="14" t="s">
        <v>308</v>
      </c>
      <c r="F58" s="14">
        <v>3</v>
      </c>
      <c r="G58" s="14"/>
      <c r="H58" s="14">
        <v>3</v>
      </c>
    </row>
    <row r="59" spans="1:8" x14ac:dyDescent="0.25">
      <c r="A59" s="19" t="s">
        <v>59</v>
      </c>
      <c r="B59" s="38" t="s">
        <v>79</v>
      </c>
      <c r="C59" s="19" t="s">
        <v>371</v>
      </c>
      <c r="D59" s="19" t="s">
        <v>293</v>
      </c>
      <c r="E59" s="14" t="s">
        <v>294</v>
      </c>
      <c r="F59" s="14">
        <v>7</v>
      </c>
      <c r="G59" s="14">
        <v>5</v>
      </c>
      <c r="H59" s="14">
        <v>12</v>
      </c>
    </row>
    <row r="60" spans="1:8" x14ac:dyDescent="0.25">
      <c r="A60" s="19" t="s">
        <v>173</v>
      </c>
      <c r="B60" s="38" t="s">
        <v>372</v>
      </c>
      <c r="C60" s="19" t="s">
        <v>371</v>
      </c>
      <c r="D60" s="19" t="s">
        <v>300</v>
      </c>
      <c r="E60" s="14" t="s">
        <v>317</v>
      </c>
      <c r="F60" s="14">
        <v>5</v>
      </c>
      <c r="G60" s="14">
        <v>2</v>
      </c>
      <c r="H60" s="14">
        <v>7</v>
      </c>
    </row>
    <row r="61" spans="1:8" ht="30" x14ac:dyDescent="0.25">
      <c r="A61" s="19" t="s">
        <v>118</v>
      </c>
      <c r="B61" s="38" t="s">
        <v>373</v>
      </c>
      <c r="C61" s="19" t="s">
        <v>371</v>
      </c>
      <c r="D61" s="19" t="s">
        <v>300</v>
      </c>
      <c r="E61" s="14" t="s">
        <v>374</v>
      </c>
      <c r="F61" s="14">
        <v>8</v>
      </c>
      <c r="G61" s="14">
        <v>6</v>
      </c>
      <c r="H61" s="14">
        <v>14</v>
      </c>
    </row>
    <row r="62" spans="1:8" x14ac:dyDescent="0.25">
      <c r="A62" s="19" t="s">
        <v>176</v>
      </c>
      <c r="B62" s="38" t="s">
        <v>375</v>
      </c>
      <c r="C62" s="19" t="s">
        <v>371</v>
      </c>
      <c r="D62" s="19" t="s">
        <v>300</v>
      </c>
      <c r="E62" s="14" t="s">
        <v>374</v>
      </c>
      <c r="F62" s="14">
        <v>3</v>
      </c>
      <c r="G62" s="14"/>
      <c r="H62" s="14">
        <v>3</v>
      </c>
    </row>
    <row r="63" spans="1:8" x14ac:dyDescent="0.25">
      <c r="A63" s="19" t="s">
        <v>169</v>
      </c>
      <c r="B63" s="38" t="s">
        <v>376</v>
      </c>
      <c r="C63" s="19" t="s">
        <v>359</v>
      </c>
      <c r="D63" s="19" t="s">
        <v>293</v>
      </c>
      <c r="E63" s="14" t="s">
        <v>306</v>
      </c>
      <c r="F63" s="14">
        <v>9</v>
      </c>
      <c r="G63" s="14"/>
      <c r="H63" s="14">
        <v>9</v>
      </c>
    </row>
    <row r="64" spans="1:8" x14ac:dyDescent="0.25">
      <c r="A64" s="19" t="s">
        <v>120</v>
      </c>
      <c r="B64" s="38" t="s">
        <v>377</v>
      </c>
      <c r="C64" s="19" t="s">
        <v>378</v>
      </c>
      <c r="D64" s="19" t="s">
        <v>293</v>
      </c>
      <c r="E64" s="14" t="s">
        <v>301</v>
      </c>
      <c r="F64" s="14">
        <v>7</v>
      </c>
      <c r="G64" s="14">
        <v>2</v>
      </c>
      <c r="H64" s="14">
        <v>9</v>
      </c>
    </row>
    <row r="65" spans="1:8" x14ac:dyDescent="0.25">
      <c r="A65" s="19" t="s">
        <v>125</v>
      </c>
      <c r="B65" s="38" t="s">
        <v>379</v>
      </c>
      <c r="C65" s="19" t="s">
        <v>378</v>
      </c>
      <c r="D65" s="19" t="s">
        <v>293</v>
      </c>
      <c r="E65" s="14" t="s">
        <v>380</v>
      </c>
      <c r="F65" s="14">
        <v>2</v>
      </c>
      <c r="G65" s="14"/>
      <c r="H65" s="14">
        <v>2</v>
      </c>
    </row>
    <row r="66" spans="1:8" x14ac:dyDescent="0.25">
      <c r="A66" s="19" t="s">
        <v>13</v>
      </c>
      <c r="B66" s="38" t="s">
        <v>381</v>
      </c>
      <c r="C66" s="19" t="s">
        <v>382</v>
      </c>
      <c r="D66" s="19" t="s">
        <v>293</v>
      </c>
      <c r="E66" s="14" t="s">
        <v>301</v>
      </c>
      <c r="F66" s="14">
        <v>132</v>
      </c>
      <c r="G66" s="14">
        <v>74</v>
      </c>
      <c r="H66" s="14">
        <v>206</v>
      </c>
    </row>
    <row r="67" spans="1:8" ht="30" x14ac:dyDescent="0.25">
      <c r="A67" s="19" t="s">
        <v>7</v>
      </c>
      <c r="B67" s="38" t="s">
        <v>383</v>
      </c>
      <c r="C67" s="19" t="s">
        <v>382</v>
      </c>
      <c r="D67" s="19" t="s">
        <v>293</v>
      </c>
      <c r="E67" s="14" t="s">
        <v>301</v>
      </c>
      <c r="F67" s="14">
        <v>37</v>
      </c>
      <c r="G67" s="14">
        <v>11</v>
      </c>
      <c r="H67" s="14">
        <v>48</v>
      </c>
    </row>
    <row r="68" spans="1:8" x14ac:dyDescent="0.25">
      <c r="A68" s="19" t="s">
        <v>32</v>
      </c>
      <c r="B68" s="38" t="s">
        <v>384</v>
      </c>
      <c r="C68" s="19" t="s">
        <v>382</v>
      </c>
      <c r="D68" s="19" t="s">
        <v>293</v>
      </c>
      <c r="E68" s="14" t="s">
        <v>301</v>
      </c>
      <c r="F68" s="14">
        <v>35</v>
      </c>
      <c r="G68" s="14">
        <v>12</v>
      </c>
      <c r="H68" s="14">
        <v>47</v>
      </c>
    </row>
    <row r="69" spans="1:8" x14ac:dyDescent="0.25">
      <c r="A69" s="19" t="s">
        <v>65</v>
      </c>
      <c r="B69" s="38" t="s">
        <v>385</v>
      </c>
      <c r="C69" s="19" t="s">
        <v>382</v>
      </c>
      <c r="D69" s="19" t="s">
        <v>293</v>
      </c>
      <c r="E69" s="14" t="s">
        <v>301</v>
      </c>
      <c r="F69" s="14">
        <v>31</v>
      </c>
      <c r="G69" s="14">
        <v>29</v>
      </c>
      <c r="H69" s="14">
        <v>60</v>
      </c>
    </row>
    <row r="70" spans="1:8" ht="30" x14ac:dyDescent="0.25">
      <c r="A70" s="19" t="s">
        <v>10</v>
      </c>
      <c r="B70" s="38" t="s">
        <v>386</v>
      </c>
      <c r="C70" s="19" t="s">
        <v>382</v>
      </c>
      <c r="D70" s="19" t="s">
        <v>293</v>
      </c>
      <c r="E70" s="14" t="s">
        <v>301</v>
      </c>
      <c r="F70" s="14">
        <v>71</v>
      </c>
      <c r="G70" s="14">
        <v>37</v>
      </c>
      <c r="H70" s="14">
        <v>108</v>
      </c>
    </row>
    <row r="71" spans="1:8" x14ac:dyDescent="0.25">
      <c r="A71" s="19" t="s">
        <v>63</v>
      </c>
      <c r="B71" s="38" t="s">
        <v>387</v>
      </c>
      <c r="C71" s="19" t="s">
        <v>382</v>
      </c>
      <c r="D71" s="19" t="s">
        <v>293</v>
      </c>
      <c r="E71" s="14" t="s">
        <v>297</v>
      </c>
      <c r="F71" s="14">
        <v>27</v>
      </c>
      <c r="G71" s="14">
        <v>9</v>
      </c>
      <c r="H71" s="14">
        <v>36</v>
      </c>
    </row>
    <row r="72" spans="1:8" x14ac:dyDescent="0.25">
      <c r="A72" s="19" t="s">
        <v>130</v>
      </c>
      <c r="B72" s="38" t="s">
        <v>388</v>
      </c>
      <c r="C72" s="19" t="s">
        <v>382</v>
      </c>
      <c r="D72" s="19" t="s">
        <v>293</v>
      </c>
      <c r="E72" s="14" t="s">
        <v>351</v>
      </c>
      <c r="F72" s="14">
        <v>10</v>
      </c>
      <c r="G72" s="14">
        <v>4</v>
      </c>
      <c r="H72" s="14">
        <v>14</v>
      </c>
    </row>
    <row r="73" spans="1:8" x14ac:dyDescent="0.25">
      <c r="A73" s="19" t="s">
        <v>14</v>
      </c>
      <c r="B73" s="38" t="s">
        <v>15</v>
      </c>
      <c r="C73" s="19" t="s">
        <v>382</v>
      </c>
      <c r="D73" s="19" t="s">
        <v>293</v>
      </c>
      <c r="E73" s="14" t="s">
        <v>301</v>
      </c>
      <c r="F73" s="14">
        <v>17</v>
      </c>
      <c r="G73" s="14">
        <v>20</v>
      </c>
      <c r="H73" s="14">
        <v>37</v>
      </c>
    </row>
    <row r="74" spans="1:8" x14ac:dyDescent="0.25">
      <c r="A74" s="19" t="s">
        <v>74</v>
      </c>
      <c r="B74" s="38" t="s">
        <v>389</v>
      </c>
      <c r="C74" s="19" t="s">
        <v>382</v>
      </c>
      <c r="D74" s="19" t="s">
        <v>293</v>
      </c>
      <c r="E74" s="14" t="s">
        <v>301</v>
      </c>
      <c r="F74" s="14">
        <v>13</v>
      </c>
      <c r="G74" s="14">
        <v>3</v>
      </c>
      <c r="H74" s="14">
        <v>16</v>
      </c>
    </row>
    <row r="75" spans="1:8" ht="30" x14ac:dyDescent="0.25">
      <c r="A75" s="19" t="s">
        <v>206</v>
      </c>
      <c r="B75" s="38" t="s">
        <v>390</v>
      </c>
      <c r="C75" s="19" t="s">
        <v>382</v>
      </c>
      <c r="D75" s="19" t="s">
        <v>293</v>
      </c>
      <c r="E75" s="14" t="s">
        <v>297</v>
      </c>
      <c r="F75" s="14">
        <v>1</v>
      </c>
      <c r="G75" s="14"/>
      <c r="H75" s="14">
        <v>1</v>
      </c>
    </row>
    <row r="76" spans="1:8" ht="30" x14ac:dyDescent="0.25">
      <c r="A76" s="19" t="s">
        <v>46</v>
      </c>
      <c r="B76" s="38" t="s">
        <v>391</v>
      </c>
      <c r="C76" s="19" t="s">
        <v>382</v>
      </c>
      <c r="D76" s="19" t="s">
        <v>293</v>
      </c>
      <c r="E76" s="14" t="s">
        <v>315</v>
      </c>
      <c r="F76" s="14">
        <v>5</v>
      </c>
      <c r="G76" s="14">
        <v>7</v>
      </c>
      <c r="H76" s="14">
        <v>12</v>
      </c>
    </row>
    <row r="77" spans="1:8" x14ac:dyDescent="0.25">
      <c r="A77" s="19" t="s">
        <v>179</v>
      </c>
      <c r="B77" s="38" t="s">
        <v>392</v>
      </c>
      <c r="C77" s="19" t="s">
        <v>382</v>
      </c>
      <c r="D77" s="19" t="s">
        <v>300</v>
      </c>
      <c r="E77" s="14" t="s">
        <v>320</v>
      </c>
      <c r="F77" s="14">
        <v>1</v>
      </c>
      <c r="G77" s="14">
        <v>2</v>
      </c>
      <c r="H77" s="14">
        <v>3</v>
      </c>
    </row>
    <row r="78" spans="1:8" x14ac:dyDescent="0.25">
      <c r="A78" s="19" t="s">
        <v>143</v>
      </c>
      <c r="B78" s="38" t="s">
        <v>144</v>
      </c>
      <c r="C78" s="19" t="s">
        <v>382</v>
      </c>
      <c r="D78" s="19" t="s">
        <v>300</v>
      </c>
      <c r="E78" s="14" t="s">
        <v>308</v>
      </c>
      <c r="F78" s="14">
        <v>6</v>
      </c>
      <c r="G78" s="14">
        <v>7</v>
      </c>
      <c r="H78" s="14">
        <v>13</v>
      </c>
    </row>
    <row r="79" spans="1:8" x14ac:dyDescent="0.25">
      <c r="A79" s="19" t="s">
        <v>178</v>
      </c>
      <c r="B79" s="38" t="s">
        <v>393</v>
      </c>
      <c r="C79" s="19" t="s">
        <v>382</v>
      </c>
      <c r="D79" s="19" t="s">
        <v>300</v>
      </c>
      <c r="E79" s="14" t="s">
        <v>308</v>
      </c>
      <c r="F79" s="14">
        <v>1</v>
      </c>
      <c r="G79" s="14"/>
      <c r="H79" s="14">
        <v>1</v>
      </c>
    </row>
    <row r="80" spans="1:8" x14ac:dyDescent="0.25">
      <c r="A80" s="19" t="s">
        <v>106</v>
      </c>
      <c r="B80" s="38" t="s">
        <v>107</v>
      </c>
      <c r="C80" s="19" t="s">
        <v>382</v>
      </c>
      <c r="D80" s="19" t="s">
        <v>293</v>
      </c>
      <c r="E80" s="14" t="s">
        <v>294</v>
      </c>
      <c r="F80" s="14">
        <v>8</v>
      </c>
      <c r="G80" s="14">
        <v>1</v>
      </c>
      <c r="H80" s="14">
        <v>9</v>
      </c>
    </row>
    <row r="81" spans="1:8" x14ac:dyDescent="0.25">
      <c r="A81" s="19" t="s">
        <v>240</v>
      </c>
      <c r="B81" s="38" t="s">
        <v>394</v>
      </c>
      <c r="C81" s="19" t="s">
        <v>382</v>
      </c>
      <c r="D81" s="19" t="s">
        <v>300</v>
      </c>
      <c r="E81" s="14" t="s">
        <v>294</v>
      </c>
      <c r="F81" s="14">
        <v>1</v>
      </c>
      <c r="G81" s="14">
        <v>1</v>
      </c>
      <c r="H81" s="14">
        <v>2</v>
      </c>
    </row>
    <row r="82" spans="1:8" ht="30" x14ac:dyDescent="0.25">
      <c r="A82" s="19" t="s">
        <v>48</v>
      </c>
      <c r="B82" s="38" t="s">
        <v>395</v>
      </c>
      <c r="C82" s="19" t="s">
        <v>382</v>
      </c>
      <c r="D82" s="19" t="s">
        <v>300</v>
      </c>
      <c r="E82" s="14" t="s">
        <v>310</v>
      </c>
      <c r="F82" s="14">
        <v>7</v>
      </c>
      <c r="G82" s="14"/>
      <c r="H82" s="14">
        <v>7</v>
      </c>
    </row>
    <row r="83" spans="1:8" ht="30" x14ac:dyDescent="0.25">
      <c r="A83" s="19" t="s">
        <v>157</v>
      </c>
      <c r="B83" s="38" t="s">
        <v>396</v>
      </c>
      <c r="C83" s="19" t="s">
        <v>355</v>
      </c>
      <c r="D83" s="19" t="s">
        <v>293</v>
      </c>
      <c r="E83" s="14" t="s">
        <v>317</v>
      </c>
      <c r="F83" s="14">
        <v>13</v>
      </c>
      <c r="G83" s="14"/>
      <c r="H83" s="14">
        <v>13</v>
      </c>
    </row>
    <row r="84" spans="1:8" x14ac:dyDescent="0.25">
      <c r="A84" s="19" t="s">
        <v>136</v>
      </c>
      <c r="B84" s="38" t="s">
        <v>397</v>
      </c>
      <c r="C84" s="19" t="s">
        <v>350</v>
      </c>
      <c r="D84" s="19" t="s">
        <v>293</v>
      </c>
      <c r="E84" s="14" t="s">
        <v>315</v>
      </c>
      <c r="F84" s="14">
        <v>4</v>
      </c>
      <c r="G84" s="14">
        <v>3</v>
      </c>
      <c r="H84" s="14">
        <v>7</v>
      </c>
    </row>
    <row r="85" spans="1:8" ht="30" x14ac:dyDescent="0.25">
      <c r="A85" s="19" t="s">
        <v>122</v>
      </c>
      <c r="B85" s="38" t="s">
        <v>398</v>
      </c>
      <c r="C85" s="19" t="s">
        <v>399</v>
      </c>
      <c r="D85" s="19" t="s">
        <v>293</v>
      </c>
      <c r="E85" s="14" t="s">
        <v>308</v>
      </c>
      <c r="F85" s="14">
        <v>1</v>
      </c>
      <c r="G85" s="14">
        <v>6</v>
      </c>
      <c r="H85" s="14">
        <v>7</v>
      </c>
    </row>
    <row r="86" spans="1:8" x14ac:dyDescent="0.25">
      <c r="A86" s="19" t="s">
        <v>43</v>
      </c>
      <c r="B86" s="38" t="s">
        <v>400</v>
      </c>
      <c r="C86" s="19" t="s">
        <v>401</v>
      </c>
      <c r="D86" s="19" t="s">
        <v>293</v>
      </c>
      <c r="E86" s="14" t="s">
        <v>301</v>
      </c>
      <c r="F86" s="14">
        <v>88</v>
      </c>
      <c r="G86" s="14">
        <v>17</v>
      </c>
      <c r="H86" s="14">
        <v>105</v>
      </c>
    </row>
    <row r="87" spans="1:8" x14ac:dyDescent="0.25">
      <c r="A87" s="19" t="s">
        <v>96</v>
      </c>
      <c r="B87" s="38" t="s">
        <v>402</v>
      </c>
      <c r="C87" s="19" t="s">
        <v>401</v>
      </c>
      <c r="D87" s="19" t="s">
        <v>293</v>
      </c>
      <c r="E87" s="14" t="s">
        <v>301</v>
      </c>
      <c r="F87" s="14">
        <v>23</v>
      </c>
      <c r="G87" s="14">
        <v>5</v>
      </c>
      <c r="H87" s="14">
        <v>28</v>
      </c>
    </row>
    <row r="88" spans="1:8" ht="30" x14ac:dyDescent="0.25">
      <c r="A88" s="19" t="s">
        <v>123</v>
      </c>
      <c r="B88" s="38" t="s">
        <v>403</v>
      </c>
      <c r="C88" s="19" t="s">
        <v>401</v>
      </c>
      <c r="D88" s="19" t="s">
        <v>293</v>
      </c>
      <c r="E88" s="14" t="s">
        <v>303</v>
      </c>
      <c r="F88" s="14">
        <v>10</v>
      </c>
      <c r="G88" s="14">
        <v>2</v>
      </c>
      <c r="H88" s="14">
        <v>12</v>
      </c>
    </row>
    <row r="89" spans="1:8" ht="30" x14ac:dyDescent="0.25">
      <c r="A89" s="19" t="s">
        <v>98</v>
      </c>
      <c r="B89" s="38" t="s">
        <v>404</v>
      </c>
      <c r="C89" s="19" t="s">
        <v>401</v>
      </c>
      <c r="D89" s="19" t="s">
        <v>293</v>
      </c>
      <c r="E89" s="14" t="s">
        <v>320</v>
      </c>
      <c r="F89" s="14">
        <v>3</v>
      </c>
      <c r="G89" s="14">
        <v>6</v>
      </c>
      <c r="H89" s="14">
        <v>9</v>
      </c>
    </row>
    <row r="90" spans="1:8" x14ac:dyDescent="0.25">
      <c r="A90" s="19" t="s">
        <v>69</v>
      </c>
      <c r="B90" s="38" t="s">
        <v>405</v>
      </c>
      <c r="C90" s="19" t="s">
        <v>401</v>
      </c>
      <c r="D90" s="19" t="s">
        <v>300</v>
      </c>
      <c r="E90" s="14" t="s">
        <v>303</v>
      </c>
      <c r="F90" s="14"/>
      <c r="G90" s="14">
        <v>4</v>
      </c>
      <c r="H90" s="14">
        <v>4</v>
      </c>
    </row>
    <row r="91" spans="1:8" x14ac:dyDescent="0.25">
      <c r="A91" s="19" t="s">
        <v>238</v>
      </c>
      <c r="B91" s="38" t="s">
        <v>406</v>
      </c>
      <c r="C91" s="19" t="s">
        <v>401</v>
      </c>
      <c r="D91" s="19" t="s">
        <v>300</v>
      </c>
      <c r="E91" s="14" t="s">
        <v>294</v>
      </c>
      <c r="F91" s="14">
        <v>1</v>
      </c>
      <c r="G91" s="14"/>
      <c r="H91" s="14">
        <v>1</v>
      </c>
    </row>
    <row r="92" spans="1:8" x14ac:dyDescent="0.25">
      <c r="A92" s="19" t="s">
        <v>224</v>
      </c>
      <c r="B92" s="38" t="s">
        <v>407</v>
      </c>
      <c r="C92" s="19" t="s">
        <v>401</v>
      </c>
      <c r="D92" s="19" t="s">
        <v>300</v>
      </c>
      <c r="E92" s="14" t="s">
        <v>344</v>
      </c>
      <c r="F92" s="14">
        <v>3</v>
      </c>
      <c r="G92" s="14"/>
      <c r="H92" s="14">
        <v>3</v>
      </c>
    </row>
    <row r="93" spans="1:8" x14ac:dyDescent="0.25">
      <c r="A93" s="19" t="s">
        <v>86</v>
      </c>
      <c r="B93" s="38" t="s">
        <v>408</v>
      </c>
      <c r="C93" s="19" t="s">
        <v>401</v>
      </c>
      <c r="D93" s="19" t="s">
        <v>300</v>
      </c>
      <c r="E93" s="14" t="s">
        <v>409</v>
      </c>
      <c r="F93" s="14">
        <v>1</v>
      </c>
      <c r="G93" s="14"/>
      <c r="H93" s="14">
        <v>1</v>
      </c>
    </row>
    <row r="94" spans="1:8" ht="30" x14ac:dyDescent="0.25">
      <c r="A94" s="19" t="s">
        <v>234</v>
      </c>
      <c r="B94" s="38" t="s">
        <v>410</v>
      </c>
      <c r="C94" s="19" t="s">
        <v>296</v>
      </c>
      <c r="D94" s="19" t="s">
        <v>293</v>
      </c>
      <c r="E94" s="14" t="s">
        <v>346</v>
      </c>
      <c r="F94" s="14">
        <v>1</v>
      </c>
      <c r="G94" s="14">
        <v>2</v>
      </c>
      <c r="H94" s="14">
        <v>3</v>
      </c>
    </row>
    <row r="95" spans="1:8" x14ac:dyDescent="0.25">
      <c r="A95" s="19" t="s">
        <v>53</v>
      </c>
      <c r="B95" s="38" t="s">
        <v>411</v>
      </c>
      <c r="C95" s="19" t="s">
        <v>350</v>
      </c>
      <c r="D95" s="19" t="s">
        <v>300</v>
      </c>
      <c r="E95" s="14" t="s">
        <v>323</v>
      </c>
      <c r="F95" s="14">
        <v>1</v>
      </c>
      <c r="G95" s="14"/>
      <c r="H95" s="14">
        <v>1</v>
      </c>
    </row>
    <row r="96" spans="1:8" x14ac:dyDescent="0.25">
      <c r="A96" s="19" t="s">
        <v>56</v>
      </c>
      <c r="B96" s="38" t="s">
        <v>412</v>
      </c>
      <c r="C96" s="19" t="s">
        <v>292</v>
      </c>
      <c r="D96" s="19" t="s">
        <v>293</v>
      </c>
      <c r="E96" s="14" t="s">
        <v>301</v>
      </c>
      <c r="F96" s="14">
        <v>25</v>
      </c>
      <c r="G96" s="14">
        <v>7</v>
      </c>
      <c r="H96" s="14">
        <v>32</v>
      </c>
    </row>
    <row r="97" spans="1:8" x14ac:dyDescent="0.25">
      <c r="A97" s="19" t="s">
        <v>68</v>
      </c>
      <c r="B97" s="38" t="s">
        <v>413</v>
      </c>
      <c r="C97" s="19" t="s">
        <v>292</v>
      </c>
      <c r="D97" s="19" t="s">
        <v>293</v>
      </c>
      <c r="E97" s="14" t="s">
        <v>303</v>
      </c>
      <c r="F97" s="14">
        <v>15</v>
      </c>
      <c r="G97" s="14"/>
      <c r="H97" s="14">
        <v>15</v>
      </c>
    </row>
    <row r="98" spans="1:8" x14ac:dyDescent="0.25">
      <c r="A98" s="19" t="s">
        <v>71</v>
      </c>
      <c r="B98" s="38" t="s">
        <v>414</v>
      </c>
      <c r="C98" s="19" t="s">
        <v>292</v>
      </c>
      <c r="D98" s="19" t="s">
        <v>293</v>
      </c>
      <c r="E98" s="14" t="s">
        <v>303</v>
      </c>
      <c r="F98" s="14">
        <v>31</v>
      </c>
      <c r="G98" s="14">
        <v>9</v>
      </c>
      <c r="H98" s="14">
        <v>40</v>
      </c>
    </row>
    <row r="99" spans="1:8" x14ac:dyDescent="0.25">
      <c r="A99" s="19" t="s">
        <v>103</v>
      </c>
      <c r="B99" s="38" t="s">
        <v>104</v>
      </c>
      <c r="C99" s="19" t="s">
        <v>292</v>
      </c>
      <c r="D99" s="19" t="s">
        <v>293</v>
      </c>
      <c r="E99" s="14" t="s">
        <v>303</v>
      </c>
      <c r="F99" s="14">
        <v>13</v>
      </c>
      <c r="G99" s="14">
        <v>1</v>
      </c>
      <c r="H99" s="14">
        <v>14</v>
      </c>
    </row>
    <row r="100" spans="1:8" x14ac:dyDescent="0.25">
      <c r="A100" s="19" t="s">
        <v>152</v>
      </c>
      <c r="B100" s="38" t="s">
        <v>415</v>
      </c>
      <c r="C100" s="19" t="s">
        <v>292</v>
      </c>
      <c r="D100" s="19" t="s">
        <v>293</v>
      </c>
      <c r="E100" s="14" t="s">
        <v>297</v>
      </c>
      <c r="F100" s="14">
        <v>5</v>
      </c>
      <c r="G100" s="14">
        <v>4</v>
      </c>
      <c r="H100" s="14">
        <v>9</v>
      </c>
    </row>
    <row r="101" spans="1:8" x14ac:dyDescent="0.25">
      <c r="A101" s="19" t="s">
        <v>207</v>
      </c>
      <c r="B101" s="38" t="s">
        <v>416</v>
      </c>
      <c r="C101" s="19" t="s">
        <v>292</v>
      </c>
      <c r="D101" s="19" t="s">
        <v>300</v>
      </c>
      <c r="E101" s="14" t="s">
        <v>317</v>
      </c>
      <c r="F101" s="14">
        <v>47</v>
      </c>
      <c r="G101" s="14">
        <v>1</v>
      </c>
      <c r="H101" s="14">
        <v>48</v>
      </c>
    </row>
    <row r="102" spans="1:8" ht="30" x14ac:dyDescent="0.25">
      <c r="A102" s="19" t="s">
        <v>151</v>
      </c>
      <c r="B102" s="38" t="s">
        <v>417</v>
      </c>
      <c r="C102" s="19" t="s">
        <v>292</v>
      </c>
      <c r="D102" s="19" t="s">
        <v>300</v>
      </c>
      <c r="E102" s="14" t="s">
        <v>320</v>
      </c>
      <c r="F102" s="14">
        <v>7</v>
      </c>
      <c r="G102" s="14">
        <v>1</v>
      </c>
      <c r="H102" s="14">
        <v>8</v>
      </c>
    </row>
    <row r="103" spans="1:8" x14ac:dyDescent="0.25">
      <c r="A103" s="19" t="s">
        <v>153</v>
      </c>
      <c r="B103" s="38" t="s">
        <v>418</v>
      </c>
      <c r="C103" s="19" t="s">
        <v>292</v>
      </c>
      <c r="D103" s="19" t="s">
        <v>300</v>
      </c>
      <c r="E103" s="14" t="s">
        <v>346</v>
      </c>
      <c r="F103" s="14"/>
      <c r="G103" s="14">
        <v>2</v>
      </c>
      <c r="H103" s="14">
        <v>2</v>
      </c>
    </row>
    <row r="104" spans="1:8" x14ac:dyDescent="0.25">
      <c r="A104" s="19" t="s">
        <v>189</v>
      </c>
      <c r="B104" s="38" t="s">
        <v>419</v>
      </c>
      <c r="C104" s="19" t="s">
        <v>382</v>
      </c>
      <c r="D104" s="19" t="s">
        <v>300</v>
      </c>
      <c r="E104" s="14" t="s">
        <v>297</v>
      </c>
      <c r="F104" s="14">
        <v>1</v>
      </c>
      <c r="G104" s="14"/>
      <c r="H104" s="14">
        <v>1</v>
      </c>
    </row>
    <row r="105" spans="1:8" x14ac:dyDescent="0.25">
      <c r="A105" s="19" t="s">
        <v>109</v>
      </c>
      <c r="B105" s="38" t="s">
        <v>420</v>
      </c>
      <c r="C105" s="19" t="s">
        <v>382</v>
      </c>
      <c r="D105" s="19" t="s">
        <v>293</v>
      </c>
      <c r="E105" s="14" t="s">
        <v>308</v>
      </c>
      <c r="F105" s="14">
        <v>5</v>
      </c>
      <c r="G105" s="14">
        <v>8</v>
      </c>
      <c r="H105" s="14">
        <v>13</v>
      </c>
    </row>
    <row r="106" spans="1:8" ht="30" x14ac:dyDescent="0.25">
      <c r="A106" s="19" t="s">
        <v>210</v>
      </c>
      <c r="B106" s="38" t="s">
        <v>421</v>
      </c>
      <c r="C106" s="19" t="s">
        <v>382</v>
      </c>
      <c r="D106" s="19" t="s">
        <v>293</v>
      </c>
      <c r="E106" s="14" t="s">
        <v>323</v>
      </c>
      <c r="F106" s="14">
        <v>4</v>
      </c>
      <c r="G106" s="14"/>
      <c r="H106" s="14">
        <v>4</v>
      </c>
    </row>
    <row r="107" spans="1:8" x14ac:dyDescent="0.25">
      <c r="A107" s="19" t="s">
        <v>64</v>
      </c>
      <c r="B107" s="38" t="s">
        <v>422</v>
      </c>
      <c r="C107" s="19" t="s">
        <v>423</v>
      </c>
      <c r="D107" s="19" t="s">
        <v>293</v>
      </c>
      <c r="E107" s="14" t="s">
        <v>294</v>
      </c>
      <c r="F107" s="14">
        <v>11</v>
      </c>
      <c r="G107" s="14">
        <v>4</v>
      </c>
      <c r="H107" s="14">
        <v>15</v>
      </c>
    </row>
    <row r="108" spans="1:8" x14ac:dyDescent="0.25">
      <c r="A108" s="19" t="s">
        <v>27</v>
      </c>
      <c r="B108" s="38" t="s">
        <v>424</v>
      </c>
      <c r="C108" s="19" t="s">
        <v>332</v>
      </c>
      <c r="D108" s="19" t="s">
        <v>293</v>
      </c>
      <c r="E108" s="14" t="s">
        <v>301</v>
      </c>
      <c r="F108" s="14">
        <v>32</v>
      </c>
      <c r="G108" s="14">
        <v>4</v>
      </c>
      <c r="H108" s="14">
        <v>36</v>
      </c>
    </row>
    <row r="109" spans="1:8" ht="30" x14ac:dyDescent="0.25">
      <c r="A109" s="19" t="s">
        <v>228</v>
      </c>
      <c r="B109" s="38" t="s">
        <v>425</v>
      </c>
      <c r="C109" s="19" t="s">
        <v>332</v>
      </c>
      <c r="D109" s="19" t="s">
        <v>300</v>
      </c>
      <c r="E109" s="14" t="s">
        <v>346</v>
      </c>
      <c r="F109" s="14">
        <v>2</v>
      </c>
      <c r="G109" s="14"/>
      <c r="H109" s="14">
        <v>2</v>
      </c>
    </row>
    <row r="110" spans="1:8" x14ac:dyDescent="0.25">
      <c r="A110" s="19" t="s">
        <v>236</v>
      </c>
      <c r="B110" s="38" t="s">
        <v>426</v>
      </c>
      <c r="C110" s="19" t="s">
        <v>332</v>
      </c>
      <c r="D110" s="19" t="s">
        <v>300</v>
      </c>
      <c r="E110" s="14" t="s">
        <v>310</v>
      </c>
      <c r="F110" s="14">
        <v>2</v>
      </c>
      <c r="G110" s="14">
        <v>3</v>
      </c>
      <c r="H110" s="14">
        <v>5</v>
      </c>
    </row>
    <row r="111" spans="1:8" x14ac:dyDescent="0.25">
      <c r="A111" s="19" t="s">
        <v>93</v>
      </c>
      <c r="B111" s="38" t="s">
        <v>427</v>
      </c>
      <c r="C111" s="19" t="s">
        <v>423</v>
      </c>
      <c r="D111" s="19" t="s">
        <v>293</v>
      </c>
      <c r="E111" s="14" t="s">
        <v>301</v>
      </c>
      <c r="F111" s="14">
        <v>27</v>
      </c>
      <c r="G111" s="14">
        <v>14</v>
      </c>
      <c r="H111" s="14">
        <v>41</v>
      </c>
    </row>
    <row r="112" spans="1:8" x14ac:dyDescent="0.25">
      <c r="A112" s="19" t="s">
        <v>34</v>
      </c>
      <c r="B112" s="38" t="s">
        <v>428</v>
      </c>
      <c r="C112" s="19" t="s">
        <v>423</v>
      </c>
      <c r="D112" s="19" t="s">
        <v>293</v>
      </c>
      <c r="E112" s="14" t="s">
        <v>297</v>
      </c>
      <c r="F112" s="14">
        <v>17</v>
      </c>
      <c r="G112" s="14">
        <v>17</v>
      </c>
      <c r="H112" s="14">
        <v>34</v>
      </c>
    </row>
    <row r="113" spans="1:8" ht="30" x14ac:dyDescent="0.25">
      <c r="A113" s="19" t="s">
        <v>222</v>
      </c>
      <c r="B113" s="38" t="s">
        <v>429</v>
      </c>
      <c r="C113" s="19" t="s">
        <v>382</v>
      </c>
      <c r="D113" s="19" t="s">
        <v>293</v>
      </c>
      <c r="E113" s="14" t="s">
        <v>380</v>
      </c>
      <c r="F113" s="14">
        <v>2</v>
      </c>
      <c r="G113" s="14"/>
      <c r="H113" s="14">
        <v>2</v>
      </c>
    </row>
    <row r="114" spans="1:8" ht="30" x14ac:dyDescent="0.25">
      <c r="A114" s="19" t="s">
        <v>115</v>
      </c>
      <c r="B114" s="38" t="s">
        <v>430</v>
      </c>
      <c r="C114" s="19" t="s">
        <v>359</v>
      </c>
      <c r="D114" s="19" t="s">
        <v>293</v>
      </c>
      <c r="E114" s="14" t="s">
        <v>320</v>
      </c>
      <c r="F114" s="14">
        <v>12</v>
      </c>
      <c r="G114" s="14">
        <v>8</v>
      </c>
      <c r="H114" s="14">
        <v>20</v>
      </c>
    </row>
    <row r="115" spans="1:8" x14ac:dyDescent="0.25">
      <c r="A115" s="19" t="s">
        <v>58</v>
      </c>
      <c r="B115" s="38" t="s">
        <v>431</v>
      </c>
      <c r="C115" s="19" t="s">
        <v>322</v>
      </c>
      <c r="D115" s="19" t="s">
        <v>293</v>
      </c>
      <c r="E115" s="14" t="s">
        <v>294</v>
      </c>
      <c r="F115" s="14">
        <v>5</v>
      </c>
      <c r="G115" s="14">
        <v>1</v>
      </c>
      <c r="H115" s="14">
        <v>6</v>
      </c>
    </row>
    <row r="116" spans="1:8" x14ac:dyDescent="0.25">
      <c r="A116" s="19" t="s">
        <v>25</v>
      </c>
      <c r="B116" s="38" t="s">
        <v>432</v>
      </c>
      <c r="C116" s="19" t="s">
        <v>359</v>
      </c>
      <c r="D116" s="19" t="s">
        <v>293</v>
      </c>
      <c r="E116" s="14" t="s">
        <v>301</v>
      </c>
      <c r="F116" s="14">
        <v>85</v>
      </c>
      <c r="G116" s="14">
        <v>12</v>
      </c>
      <c r="H116" s="14">
        <v>97</v>
      </c>
    </row>
    <row r="117" spans="1:8" x14ac:dyDescent="0.25">
      <c r="A117" s="19" t="s">
        <v>113</v>
      </c>
      <c r="B117" s="38" t="s">
        <v>433</v>
      </c>
      <c r="C117" s="19" t="s">
        <v>359</v>
      </c>
      <c r="D117" s="19" t="s">
        <v>293</v>
      </c>
      <c r="E117" s="14" t="s">
        <v>303</v>
      </c>
      <c r="F117" s="14">
        <v>21</v>
      </c>
      <c r="G117" s="14">
        <v>7</v>
      </c>
      <c r="H117" s="14">
        <v>28</v>
      </c>
    </row>
    <row r="118" spans="1:8" x14ac:dyDescent="0.25">
      <c r="A118" s="19" t="s">
        <v>52</v>
      </c>
      <c r="B118" s="38" t="s">
        <v>434</v>
      </c>
      <c r="C118" s="19" t="s">
        <v>359</v>
      </c>
      <c r="D118" s="19" t="s">
        <v>293</v>
      </c>
      <c r="E118" s="14" t="s">
        <v>303</v>
      </c>
      <c r="F118" s="14">
        <v>10</v>
      </c>
      <c r="G118" s="14">
        <v>3</v>
      </c>
      <c r="H118" s="14">
        <v>13</v>
      </c>
    </row>
    <row r="119" spans="1:8" x14ac:dyDescent="0.25">
      <c r="A119" s="19" t="s">
        <v>105</v>
      </c>
      <c r="B119" s="38" t="s">
        <v>435</v>
      </c>
      <c r="C119" s="19" t="s">
        <v>359</v>
      </c>
      <c r="D119" s="19" t="s">
        <v>293</v>
      </c>
      <c r="E119" s="14" t="s">
        <v>301</v>
      </c>
      <c r="F119" s="14">
        <v>7</v>
      </c>
      <c r="G119" s="14">
        <v>8</v>
      </c>
      <c r="H119" s="14">
        <v>15</v>
      </c>
    </row>
    <row r="120" spans="1:8" ht="30" x14ac:dyDescent="0.25">
      <c r="A120" s="19" t="s">
        <v>40</v>
      </c>
      <c r="B120" s="38" t="s">
        <v>436</v>
      </c>
      <c r="C120" s="19" t="s">
        <v>359</v>
      </c>
      <c r="D120" s="19" t="s">
        <v>293</v>
      </c>
      <c r="E120" s="14" t="s">
        <v>297</v>
      </c>
      <c r="F120" s="14">
        <v>6</v>
      </c>
      <c r="G120" s="14">
        <v>2</v>
      </c>
      <c r="H120" s="14">
        <v>8</v>
      </c>
    </row>
    <row r="121" spans="1:8" x14ac:dyDescent="0.25">
      <c r="A121" s="19" t="s">
        <v>110</v>
      </c>
      <c r="B121" s="38" t="s">
        <v>437</v>
      </c>
      <c r="C121" s="19" t="s">
        <v>359</v>
      </c>
      <c r="D121" s="19" t="s">
        <v>293</v>
      </c>
      <c r="E121" s="14" t="s">
        <v>315</v>
      </c>
      <c r="F121" s="14">
        <v>18</v>
      </c>
      <c r="G121" s="14">
        <v>1</v>
      </c>
      <c r="H121" s="14">
        <v>19</v>
      </c>
    </row>
    <row r="122" spans="1:8" x14ac:dyDescent="0.25">
      <c r="A122" s="19" t="s">
        <v>170</v>
      </c>
      <c r="B122" s="38" t="s">
        <v>438</v>
      </c>
      <c r="C122" s="19" t="s">
        <v>359</v>
      </c>
      <c r="D122" s="19" t="s">
        <v>293</v>
      </c>
      <c r="E122" s="14" t="s">
        <v>303</v>
      </c>
      <c r="F122" s="14">
        <v>3</v>
      </c>
      <c r="G122" s="14"/>
      <c r="H122" s="14">
        <v>3</v>
      </c>
    </row>
    <row r="123" spans="1:8" x14ac:dyDescent="0.25">
      <c r="A123" s="19" t="s">
        <v>135</v>
      </c>
      <c r="B123" s="38" t="s">
        <v>439</v>
      </c>
      <c r="C123" s="19" t="s">
        <v>359</v>
      </c>
      <c r="D123" s="19" t="s">
        <v>300</v>
      </c>
      <c r="E123" s="14" t="s">
        <v>303</v>
      </c>
      <c r="F123" s="14">
        <v>3</v>
      </c>
      <c r="G123" s="14">
        <v>3</v>
      </c>
      <c r="H123" s="14">
        <v>6</v>
      </c>
    </row>
    <row r="124" spans="1:8" x14ac:dyDescent="0.25">
      <c r="A124" s="19" t="s">
        <v>241</v>
      </c>
      <c r="B124" s="38" t="s">
        <v>440</v>
      </c>
      <c r="C124" s="19" t="s">
        <v>359</v>
      </c>
      <c r="D124" s="19" t="s">
        <v>300</v>
      </c>
      <c r="E124" s="14" t="s">
        <v>294</v>
      </c>
      <c r="F124" s="14">
        <v>1</v>
      </c>
      <c r="G124" s="14"/>
      <c r="H124" s="14">
        <v>1</v>
      </c>
    </row>
    <row r="125" spans="1:8" x14ac:dyDescent="0.25">
      <c r="A125" s="19" t="s">
        <v>185</v>
      </c>
      <c r="B125" s="38" t="s">
        <v>441</v>
      </c>
      <c r="C125" s="19" t="s">
        <v>355</v>
      </c>
      <c r="D125" s="19" t="s">
        <v>300</v>
      </c>
      <c r="E125" s="14" t="s">
        <v>346</v>
      </c>
      <c r="F125" s="14"/>
      <c r="G125" s="14">
        <v>1</v>
      </c>
      <c r="H125" s="14">
        <v>1</v>
      </c>
    </row>
    <row r="126" spans="1:8" ht="30" x14ac:dyDescent="0.25">
      <c r="A126" s="19" t="s">
        <v>230</v>
      </c>
      <c r="B126" s="38" t="s">
        <v>442</v>
      </c>
      <c r="C126" s="19" t="s">
        <v>355</v>
      </c>
      <c r="D126" s="19" t="s">
        <v>293</v>
      </c>
      <c r="E126" s="14" t="s">
        <v>320</v>
      </c>
      <c r="F126" s="14">
        <v>2</v>
      </c>
      <c r="G126" s="14">
        <v>3</v>
      </c>
      <c r="H126" s="14">
        <v>5</v>
      </c>
    </row>
    <row r="127" spans="1:8" x14ac:dyDescent="0.25">
      <c r="A127" s="19" t="s">
        <v>227</v>
      </c>
      <c r="B127" s="38" t="s">
        <v>443</v>
      </c>
      <c r="C127" s="19" t="s">
        <v>305</v>
      </c>
      <c r="D127" s="19" t="s">
        <v>293</v>
      </c>
      <c r="E127" s="14" t="s">
        <v>320</v>
      </c>
      <c r="F127" s="14">
        <v>1</v>
      </c>
      <c r="G127" s="14"/>
      <c r="H127" s="14">
        <v>1</v>
      </c>
    </row>
    <row r="128" spans="1:8" ht="30" x14ac:dyDescent="0.25">
      <c r="A128" s="19" t="s">
        <v>3</v>
      </c>
      <c r="B128" s="38" t="s">
        <v>444</v>
      </c>
      <c r="C128" s="19" t="s">
        <v>322</v>
      </c>
      <c r="D128" s="19" t="s">
        <v>293</v>
      </c>
      <c r="E128" s="14" t="s">
        <v>301</v>
      </c>
      <c r="F128" s="14">
        <v>9</v>
      </c>
      <c r="G128" s="14">
        <v>2</v>
      </c>
      <c r="H128" s="14">
        <v>11</v>
      </c>
    </row>
    <row r="129" spans="1:8" x14ac:dyDescent="0.25">
      <c r="A129" s="19" t="s">
        <v>142</v>
      </c>
      <c r="B129" s="38" t="s">
        <v>445</v>
      </c>
      <c r="C129" s="19" t="s">
        <v>322</v>
      </c>
      <c r="D129" s="19" t="s">
        <v>300</v>
      </c>
      <c r="E129" s="14" t="s">
        <v>294</v>
      </c>
      <c r="F129" s="14">
        <v>5</v>
      </c>
      <c r="G129" s="14">
        <v>21</v>
      </c>
      <c r="H129" s="14">
        <v>26</v>
      </c>
    </row>
    <row r="130" spans="1:8" ht="30" x14ac:dyDescent="0.25">
      <c r="A130" s="19" t="s">
        <v>229</v>
      </c>
      <c r="B130" s="38" t="s">
        <v>446</v>
      </c>
      <c r="C130" s="19" t="s">
        <v>355</v>
      </c>
      <c r="D130" s="19" t="s">
        <v>300</v>
      </c>
      <c r="E130" s="14" t="s">
        <v>346</v>
      </c>
      <c r="F130" s="14">
        <v>6</v>
      </c>
      <c r="G130" s="14">
        <v>1</v>
      </c>
      <c r="H130" s="14">
        <v>7</v>
      </c>
    </row>
    <row r="131" spans="1:8" x14ac:dyDescent="0.25">
      <c r="A131" s="19" t="s">
        <v>165</v>
      </c>
      <c r="B131" s="38" t="s">
        <v>447</v>
      </c>
      <c r="C131" s="19" t="s">
        <v>355</v>
      </c>
      <c r="D131" s="19" t="s">
        <v>293</v>
      </c>
      <c r="E131" s="14" t="s">
        <v>301</v>
      </c>
      <c r="F131" s="14">
        <v>4</v>
      </c>
      <c r="G131" s="14">
        <v>2</v>
      </c>
      <c r="H131" s="14">
        <v>6</v>
      </c>
    </row>
    <row r="132" spans="1:8" x14ac:dyDescent="0.25">
      <c r="A132" s="19" t="s">
        <v>94</v>
      </c>
      <c r="B132" s="38" t="s">
        <v>448</v>
      </c>
      <c r="C132" s="19" t="s">
        <v>355</v>
      </c>
      <c r="D132" s="19" t="s">
        <v>293</v>
      </c>
      <c r="E132" s="14" t="s">
        <v>303</v>
      </c>
      <c r="F132" s="14">
        <v>47</v>
      </c>
      <c r="G132" s="14">
        <v>20</v>
      </c>
      <c r="H132" s="14">
        <v>67</v>
      </c>
    </row>
    <row r="133" spans="1:8" ht="30" x14ac:dyDescent="0.25">
      <c r="A133" s="19" t="s">
        <v>214</v>
      </c>
      <c r="B133" s="38" t="s">
        <v>449</v>
      </c>
      <c r="C133" s="19" t="s">
        <v>355</v>
      </c>
      <c r="D133" s="19" t="s">
        <v>300</v>
      </c>
      <c r="E133" s="14" t="s">
        <v>297</v>
      </c>
      <c r="F133" s="14">
        <v>7</v>
      </c>
      <c r="G133" s="14">
        <v>1</v>
      </c>
      <c r="H133" s="14">
        <v>8</v>
      </c>
    </row>
    <row r="134" spans="1:8" ht="30" x14ac:dyDescent="0.25">
      <c r="A134" s="19" t="s">
        <v>9</v>
      </c>
      <c r="B134" s="38" t="s">
        <v>450</v>
      </c>
      <c r="C134" s="19" t="s">
        <v>355</v>
      </c>
      <c r="D134" s="19" t="s">
        <v>293</v>
      </c>
      <c r="E134" s="14" t="s">
        <v>344</v>
      </c>
      <c r="F134" s="14">
        <v>3</v>
      </c>
      <c r="G134" s="14"/>
      <c r="H134" s="14">
        <v>3</v>
      </c>
    </row>
    <row r="135" spans="1:8" x14ac:dyDescent="0.25">
      <c r="A135" s="19" t="s">
        <v>131</v>
      </c>
      <c r="B135" s="38" t="s">
        <v>451</v>
      </c>
      <c r="C135" s="19" t="s">
        <v>322</v>
      </c>
      <c r="D135" s="19" t="s">
        <v>293</v>
      </c>
      <c r="E135" s="14" t="s">
        <v>315</v>
      </c>
      <c r="F135" s="14">
        <v>15</v>
      </c>
      <c r="G135" s="14"/>
      <c r="H135" s="14">
        <v>15</v>
      </c>
    </row>
    <row r="136" spans="1:8" x14ac:dyDescent="0.25">
      <c r="A136" s="19" t="s">
        <v>183</v>
      </c>
      <c r="B136" s="38" t="s">
        <v>452</v>
      </c>
      <c r="C136" s="19" t="s">
        <v>401</v>
      </c>
      <c r="D136" s="19" t="s">
        <v>293</v>
      </c>
      <c r="E136" s="14" t="s">
        <v>380</v>
      </c>
      <c r="F136" s="14">
        <v>1</v>
      </c>
      <c r="G136" s="14">
        <v>3</v>
      </c>
      <c r="H136" s="14">
        <v>4</v>
      </c>
    </row>
    <row r="137" spans="1:8" x14ac:dyDescent="0.25">
      <c r="A137" s="19" t="s">
        <v>112</v>
      </c>
      <c r="B137" s="38" t="s">
        <v>453</v>
      </c>
      <c r="C137" s="19" t="s">
        <v>334</v>
      </c>
      <c r="D137" s="19" t="s">
        <v>293</v>
      </c>
      <c r="E137" s="14" t="s">
        <v>294</v>
      </c>
      <c r="F137" s="14">
        <v>13</v>
      </c>
      <c r="G137" s="14">
        <v>1</v>
      </c>
      <c r="H137" s="14">
        <v>14</v>
      </c>
    </row>
    <row r="138" spans="1:8" x14ac:dyDescent="0.25">
      <c r="A138" s="19" t="s">
        <v>212</v>
      </c>
      <c r="B138" s="38" t="s">
        <v>454</v>
      </c>
      <c r="C138" s="19" t="s">
        <v>334</v>
      </c>
      <c r="D138" s="19" t="s">
        <v>300</v>
      </c>
      <c r="E138" s="14" t="s">
        <v>294</v>
      </c>
      <c r="F138" s="14">
        <v>2</v>
      </c>
      <c r="G138" s="14"/>
      <c r="H138" s="14">
        <v>2</v>
      </c>
    </row>
    <row r="139" spans="1:8" x14ac:dyDescent="0.25">
      <c r="A139" s="19" t="s">
        <v>177</v>
      </c>
      <c r="B139" s="38" t="s">
        <v>455</v>
      </c>
      <c r="C139" s="19" t="s">
        <v>382</v>
      </c>
      <c r="D139" s="19" t="s">
        <v>300</v>
      </c>
      <c r="E139" s="14" t="s">
        <v>346</v>
      </c>
      <c r="F139" s="14">
        <v>1</v>
      </c>
      <c r="G139" s="14">
        <v>1</v>
      </c>
      <c r="H139" s="14">
        <v>2</v>
      </c>
    </row>
    <row r="140" spans="1:8" x14ac:dyDescent="0.25">
      <c r="A140" s="19" t="s">
        <v>51</v>
      </c>
      <c r="B140" s="38" t="s">
        <v>456</v>
      </c>
      <c r="C140" s="19" t="s">
        <v>378</v>
      </c>
      <c r="D140" s="19" t="s">
        <v>293</v>
      </c>
      <c r="E140" s="14" t="s">
        <v>301</v>
      </c>
      <c r="F140" s="14">
        <v>19</v>
      </c>
      <c r="G140" s="14">
        <v>12</v>
      </c>
      <c r="H140" s="14">
        <v>31</v>
      </c>
    </row>
    <row r="141" spans="1:8" x14ac:dyDescent="0.25">
      <c r="A141" s="19" t="s">
        <v>54</v>
      </c>
      <c r="B141" s="38" t="s">
        <v>457</v>
      </c>
      <c r="C141" s="19" t="s">
        <v>378</v>
      </c>
      <c r="D141" s="19" t="s">
        <v>293</v>
      </c>
      <c r="E141" s="14" t="s">
        <v>297</v>
      </c>
      <c r="F141" s="14">
        <v>31</v>
      </c>
      <c r="G141" s="14">
        <v>10</v>
      </c>
      <c r="H141" s="14">
        <v>41</v>
      </c>
    </row>
    <row r="142" spans="1:8" x14ac:dyDescent="0.25">
      <c r="A142" s="19" t="s">
        <v>161</v>
      </c>
      <c r="B142" s="38" t="s">
        <v>458</v>
      </c>
      <c r="C142" s="19" t="s">
        <v>378</v>
      </c>
      <c r="D142" s="19" t="s">
        <v>293</v>
      </c>
      <c r="E142" s="14" t="s">
        <v>297</v>
      </c>
      <c r="F142" s="14">
        <v>4</v>
      </c>
      <c r="G142" s="14">
        <v>5</v>
      </c>
      <c r="H142" s="14">
        <v>9</v>
      </c>
    </row>
    <row r="143" spans="1:8" x14ac:dyDescent="0.25">
      <c r="A143" s="19" t="s">
        <v>139</v>
      </c>
      <c r="B143" s="38" t="s">
        <v>459</v>
      </c>
      <c r="C143" s="19" t="s">
        <v>378</v>
      </c>
      <c r="D143" s="19" t="s">
        <v>300</v>
      </c>
      <c r="E143" s="14" t="s">
        <v>308</v>
      </c>
      <c r="F143" s="14">
        <v>2</v>
      </c>
      <c r="G143" s="14"/>
      <c r="H143" s="14">
        <v>2</v>
      </c>
    </row>
    <row r="144" spans="1:8" x14ac:dyDescent="0.25">
      <c r="A144" s="19" t="s">
        <v>134</v>
      </c>
      <c r="B144" s="38" t="s">
        <v>460</v>
      </c>
      <c r="C144" s="19" t="s">
        <v>378</v>
      </c>
      <c r="D144" s="19" t="s">
        <v>293</v>
      </c>
      <c r="E144" s="14" t="s">
        <v>310</v>
      </c>
      <c r="F144" s="14">
        <v>3</v>
      </c>
      <c r="G144" s="14">
        <v>1</v>
      </c>
      <c r="H144" s="14">
        <v>4</v>
      </c>
    </row>
    <row r="145" spans="1:8" x14ac:dyDescent="0.25">
      <c r="A145" s="19" t="s">
        <v>82</v>
      </c>
      <c r="B145" s="38" t="s">
        <v>461</v>
      </c>
      <c r="C145" s="19" t="s">
        <v>332</v>
      </c>
      <c r="D145" s="19" t="s">
        <v>293</v>
      </c>
      <c r="E145" s="14" t="s">
        <v>344</v>
      </c>
      <c r="F145" s="14">
        <v>9</v>
      </c>
      <c r="G145" s="14">
        <v>3</v>
      </c>
      <c r="H145" s="14">
        <v>12</v>
      </c>
    </row>
    <row r="146" spans="1:8" x14ac:dyDescent="0.25">
      <c r="A146" s="19" t="s">
        <v>147</v>
      </c>
      <c r="B146" s="38" t="s">
        <v>462</v>
      </c>
      <c r="C146" s="19" t="s">
        <v>382</v>
      </c>
      <c r="D146" s="19" t="s">
        <v>300</v>
      </c>
      <c r="E146" s="14" t="s">
        <v>306</v>
      </c>
      <c r="F146" s="14">
        <v>4</v>
      </c>
      <c r="G146" s="14">
        <v>4</v>
      </c>
      <c r="H146" s="14">
        <v>8</v>
      </c>
    </row>
    <row r="147" spans="1:8" x14ac:dyDescent="0.25">
      <c r="A147" s="19" t="s">
        <v>172</v>
      </c>
      <c r="B147" s="38" t="s">
        <v>463</v>
      </c>
      <c r="C147" s="19" t="s">
        <v>382</v>
      </c>
      <c r="D147" s="19" t="s">
        <v>293</v>
      </c>
      <c r="E147" s="14" t="s">
        <v>297</v>
      </c>
      <c r="F147" s="14">
        <v>2</v>
      </c>
      <c r="G147" s="14"/>
      <c r="H147" s="14">
        <v>2</v>
      </c>
    </row>
    <row r="148" spans="1:8" x14ac:dyDescent="0.25">
      <c r="A148" s="19" t="s">
        <v>23</v>
      </c>
      <c r="B148" s="38" t="s">
        <v>464</v>
      </c>
      <c r="C148" s="19" t="s">
        <v>312</v>
      </c>
      <c r="D148" s="19" t="s">
        <v>293</v>
      </c>
      <c r="E148" s="14" t="s">
        <v>301</v>
      </c>
      <c r="F148" s="14">
        <v>51</v>
      </c>
      <c r="G148" s="14">
        <v>12</v>
      </c>
      <c r="H148" s="14">
        <v>63</v>
      </c>
    </row>
    <row r="149" spans="1:8" x14ac:dyDescent="0.25">
      <c r="A149" s="19" t="s">
        <v>148</v>
      </c>
      <c r="B149" s="38" t="s">
        <v>465</v>
      </c>
      <c r="C149" s="19" t="s">
        <v>312</v>
      </c>
      <c r="D149" s="19" t="s">
        <v>300</v>
      </c>
      <c r="E149" s="14" t="s">
        <v>310</v>
      </c>
      <c r="F149" s="14">
        <v>1</v>
      </c>
      <c r="G149" s="14">
        <v>2</v>
      </c>
      <c r="H149" s="14">
        <v>3</v>
      </c>
    </row>
    <row r="150" spans="1:8" ht="30" x14ac:dyDescent="0.25">
      <c r="A150" s="19" t="s">
        <v>195</v>
      </c>
      <c r="B150" s="38" t="s">
        <v>466</v>
      </c>
      <c r="C150" s="19" t="s">
        <v>350</v>
      </c>
      <c r="D150" s="19" t="s">
        <v>293</v>
      </c>
      <c r="E150" s="14" t="s">
        <v>320</v>
      </c>
      <c r="F150" s="14">
        <v>3</v>
      </c>
      <c r="G150" s="14">
        <v>2</v>
      </c>
      <c r="H150" s="14">
        <v>5</v>
      </c>
    </row>
    <row r="151" spans="1:8" x14ac:dyDescent="0.25">
      <c r="A151" s="19" t="s">
        <v>243</v>
      </c>
      <c r="B151" s="38" t="s">
        <v>467</v>
      </c>
      <c r="C151" s="19" t="s">
        <v>378</v>
      </c>
      <c r="D151" s="19" t="s">
        <v>293</v>
      </c>
      <c r="E151" s="14" t="s">
        <v>320</v>
      </c>
      <c r="F151" s="14">
        <v>2</v>
      </c>
      <c r="G151" s="14">
        <v>7</v>
      </c>
      <c r="H151" s="14">
        <v>9</v>
      </c>
    </row>
    <row r="152" spans="1:8" x14ac:dyDescent="0.25">
      <c r="A152" s="19" t="s">
        <v>21</v>
      </c>
      <c r="B152" s="38" t="s">
        <v>468</v>
      </c>
      <c r="C152" s="19" t="s">
        <v>322</v>
      </c>
      <c r="D152" s="19" t="s">
        <v>293</v>
      </c>
      <c r="E152" s="14" t="s">
        <v>301</v>
      </c>
      <c r="F152" s="14">
        <v>140</v>
      </c>
      <c r="G152" s="14">
        <v>43</v>
      </c>
      <c r="H152" s="14">
        <v>183</v>
      </c>
    </row>
    <row r="153" spans="1:8" x14ac:dyDescent="0.25">
      <c r="A153" s="19" t="s">
        <v>92</v>
      </c>
      <c r="B153" s="38" t="s">
        <v>469</v>
      </c>
      <c r="C153" s="19" t="s">
        <v>322</v>
      </c>
      <c r="D153" s="19" t="s">
        <v>293</v>
      </c>
      <c r="E153" s="14" t="s">
        <v>301</v>
      </c>
      <c r="F153" s="14">
        <v>19</v>
      </c>
      <c r="G153" s="14">
        <v>7</v>
      </c>
      <c r="H153" s="14">
        <v>26</v>
      </c>
    </row>
    <row r="154" spans="1:8" x14ac:dyDescent="0.25">
      <c r="A154" s="19" t="s">
        <v>129</v>
      </c>
      <c r="B154" s="38" t="s">
        <v>470</v>
      </c>
      <c r="C154" s="19" t="s">
        <v>322</v>
      </c>
      <c r="D154" s="19" t="s">
        <v>293</v>
      </c>
      <c r="E154" s="14" t="s">
        <v>301</v>
      </c>
      <c r="F154" s="14">
        <v>10</v>
      </c>
      <c r="G154" s="14">
        <v>4</v>
      </c>
      <c r="H154" s="14">
        <v>14</v>
      </c>
    </row>
    <row r="155" spans="1:8" x14ac:dyDescent="0.25">
      <c r="A155" s="19" t="s">
        <v>126</v>
      </c>
      <c r="B155" s="38" t="s">
        <v>127</v>
      </c>
      <c r="C155" s="19" t="s">
        <v>322</v>
      </c>
      <c r="D155" s="19" t="s">
        <v>293</v>
      </c>
      <c r="E155" s="14" t="s">
        <v>294</v>
      </c>
      <c r="F155" s="14">
        <v>6</v>
      </c>
      <c r="G155" s="14"/>
      <c r="H155" s="14">
        <v>6</v>
      </c>
    </row>
    <row r="156" spans="1:8" x14ac:dyDescent="0.25">
      <c r="A156" s="19" t="s">
        <v>4</v>
      </c>
      <c r="B156" s="38" t="s">
        <v>471</v>
      </c>
      <c r="C156" s="19" t="s">
        <v>322</v>
      </c>
      <c r="D156" s="19" t="s">
        <v>293</v>
      </c>
      <c r="E156" s="14" t="s">
        <v>301</v>
      </c>
      <c r="F156" s="14">
        <v>52</v>
      </c>
      <c r="G156" s="14">
        <v>12</v>
      </c>
      <c r="H156" s="14">
        <v>64</v>
      </c>
    </row>
    <row r="157" spans="1:8" x14ac:dyDescent="0.25">
      <c r="A157" s="19" t="s">
        <v>163</v>
      </c>
      <c r="B157" s="38" t="s">
        <v>472</v>
      </c>
      <c r="C157" s="19" t="s">
        <v>322</v>
      </c>
      <c r="D157" s="19" t="s">
        <v>293</v>
      </c>
      <c r="E157" s="14" t="s">
        <v>303</v>
      </c>
      <c r="F157" s="14">
        <v>3</v>
      </c>
      <c r="G157" s="14">
        <v>2</v>
      </c>
      <c r="H157" s="14">
        <v>5</v>
      </c>
    </row>
    <row r="158" spans="1:8" x14ac:dyDescent="0.25">
      <c r="A158" s="19" t="s">
        <v>76</v>
      </c>
      <c r="B158" s="38" t="s">
        <v>77</v>
      </c>
      <c r="C158" s="19" t="s">
        <v>322</v>
      </c>
      <c r="D158" s="19" t="s">
        <v>293</v>
      </c>
      <c r="E158" s="14" t="s">
        <v>297</v>
      </c>
      <c r="F158" s="14">
        <v>18</v>
      </c>
      <c r="G158" s="14">
        <v>1</v>
      </c>
      <c r="H158" s="14">
        <v>19</v>
      </c>
    </row>
    <row r="159" spans="1:8" x14ac:dyDescent="0.25">
      <c r="A159" s="19" t="s">
        <v>121</v>
      </c>
      <c r="B159" s="38" t="s">
        <v>473</v>
      </c>
      <c r="C159" s="19" t="s">
        <v>322</v>
      </c>
      <c r="D159" s="19" t="s">
        <v>293</v>
      </c>
      <c r="E159" s="14" t="s">
        <v>344</v>
      </c>
      <c r="F159" s="14">
        <v>4</v>
      </c>
      <c r="G159" s="14">
        <v>1</v>
      </c>
      <c r="H159" s="14">
        <v>5</v>
      </c>
    </row>
    <row r="160" spans="1:8" x14ac:dyDescent="0.25">
      <c r="A160" s="19" t="s">
        <v>18</v>
      </c>
      <c r="B160" s="38" t="s">
        <v>19</v>
      </c>
      <c r="C160" s="19" t="s">
        <v>322</v>
      </c>
      <c r="D160" s="19" t="s">
        <v>293</v>
      </c>
      <c r="E160" s="14" t="s">
        <v>315</v>
      </c>
      <c r="F160" s="14">
        <v>20</v>
      </c>
      <c r="G160" s="14">
        <v>6</v>
      </c>
      <c r="H160" s="14">
        <v>26</v>
      </c>
    </row>
    <row r="161" spans="1:8" x14ac:dyDescent="0.25">
      <c r="A161" s="19" t="s">
        <v>12</v>
      </c>
      <c r="B161" s="38" t="s">
        <v>474</v>
      </c>
      <c r="C161" s="19" t="s">
        <v>322</v>
      </c>
      <c r="D161" s="19" t="s">
        <v>293</v>
      </c>
      <c r="E161" s="14" t="s">
        <v>297</v>
      </c>
      <c r="F161" s="14">
        <v>10</v>
      </c>
      <c r="G161" s="14"/>
      <c r="H161" s="14">
        <v>10</v>
      </c>
    </row>
    <row r="162" spans="1:8" ht="30" x14ac:dyDescent="0.25">
      <c r="A162" s="19" t="s">
        <v>99</v>
      </c>
      <c r="B162" s="38" t="s">
        <v>475</v>
      </c>
      <c r="C162" s="19" t="s">
        <v>322</v>
      </c>
      <c r="D162" s="19" t="s">
        <v>293</v>
      </c>
      <c r="E162" s="14" t="s">
        <v>315</v>
      </c>
      <c r="F162" s="14">
        <v>3</v>
      </c>
      <c r="G162" s="14">
        <v>1</v>
      </c>
      <c r="H162" s="14">
        <v>4</v>
      </c>
    </row>
    <row r="163" spans="1:8" ht="30" x14ac:dyDescent="0.25">
      <c r="A163" s="19" t="s">
        <v>187</v>
      </c>
      <c r="B163" s="38" t="s">
        <v>476</v>
      </c>
      <c r="C163" s="19" t="s">
        <v>322</v>
      </c>
      <c r="D163" s="19" t="s">
        <v>293</v>
      </c>
      <c r="E163" s="14" t="s">
        <v>297</v>
      </c>
      <c r="F163" s="14">
        <v>11</v>
      </c>
      <c r="G163" s="14">
        <v>1</v>
      </c>
      <c r="H163" s="14">
        <v>12</v>
      </c>
    </row>
    <row r="164" spans="1:8" x14ac:dyDescent="0.25">
      <c r="A164" s="19" t="s">
        <v>145</v>
      </c>
      <c r="B164" s="38" t="s">
        <v>477</v>
      </c>
      <c r="C164" s="19" t="s">
        <v>322</v>
      </c>
      <c r="D164" s="19" t="s">
        <v>300</v>
      </c>
      <c r="E164" s="14" t="s">
        <v>308</v>
      </c>
      <c r="F164" s="14">
        <v>5</v>
      </c>
      <c r="G164" s="14">
        <v>2</v>
      </c>
      <c r="H164" s="14">
        <v>7</v>
      </c>
    </row>
    <row r="165" spans="1:8" x14ac:dyDescent="0.25">
      <c r="A165" s="19" t="s">
        <v>231</v>
      </c>
      <c r="B165" s="38" t="s">
        <v>232</v>
      </c>
      <c r="C165" s="19" t="s">
        <v>322</v>
      </c>
      <c r="D165" s="19" t="s">
        <v>300</v>
      </c>
      <c r="E165" s="14" t="s">
        <v>297</v>
      </c>
      <c r="F165" s="14">
        <v>1</v>
      </c>
      <c r="G165" s="14"/>
      <c r="H165" s="14">
        <v>1</v>
      </c>
    </row>
    <row r="166" spans="1:8" x14ac:dyDescent="0.25">
      <c r="A166" s="19" t="s">
        <v>168</v>
      </c>
      <c r="B166" s="38" t="s">
        <v>478</v>
      </c>
      <c r="C166" s="19" t="s">
        <v>322</v>
      </c>
      <c r="D166" s="19" t="s">
        <v>300</v>
      </c>
      <c r="E166" s="14" t="s">
        <v>303</v>
      </c>
      <c r="F166" s="14">
        <v>7</v>
      </c>
      <c r="G166" s="14">
        <v>26</v>
      </c>
      <c r="H166" s="14">
        <v>33</v>
      </c>
    </row>
    <row r="167" spans="1:8" ht="30" x14ac:dyDescent="0.25">
      <c r="A167" s="19" t="s">
        <v>156</v>
      </c>
      <c r="B167" s="38" t="s">
        <v>479</v>
      </c>
      <c r="C167" s="19" t="s">
        <v>322</v>
      </c>
      <c r="D167" s="19" t="s">
        <v>300</v>
      </c>
      <c r="E167" s="14" t="s">
        <v>303</v>
      </c>
      <c r="F167" s="14">
        <v>3</v>
      </c>
      <c r="G167" s="14">
        <v>3</v>
      </c>
      <c r="H167" s="14">
        <v>6</v>
      </c>
    </row>
    <row r="168" spans="1:8" x14ac:dyDescent="0.25">
      <c r="A168" s="19" t="s">
        <v>60</v>
      </c>
      <c r="B168" s="38" t="s">
        <v>480</v>
      </c>
      <c r="C168" s="19" t="s">
        <v>322</v>
      </c>
      <c r="D168" s="19" t="s">
        <v>300</v>
      </c>
      <c r="E168" s="14" t="s">
        <v>481</v>
      </c>
      <c r="F168" s="14">
        <v>1</v>
      </c>
      <c r="G168" s="14">
        <v>6</v>
      </c>
      <c r="H168" s="14">
        <v>7</v>
      </c>
    </row>
    <row r="169" spans="1:8" x14ac:dyDescent="0.25">
      <c r="A169" s="19" t="s">
        <v>35</v>
      </c>
      <c r="B169" s="38" t="s">
        <v>482</v>
      </c>
      <c r="C169" s="19" t="s">
        <v>322</v>
      </c>
      <c r="D169" s="19" t="s">
        <v>300</v>
      </c>
      <c r="E169" s="14" t="s">
        <v>297</v>
      </c>
      <c r="F169" s="14">
        <v>15</v>
      </c>
      <c r="G169" s="14">
        <v>3</v>
      </c>
      <c r="H169" s="14">
        <v>18</v>
      </c>
    </row>
    <row r="170" spans="1:8" x14ac:dyDescent="0.25">
      <c r="A170" s="19" t="s">
        <v>244</v>
      </c>
      <c r="B170" s="38" t="s">
        <v>483</v>
      </c>
      <c r="C170" s="19" t="s">
        <v>322</v>
      </c>
      <c r="D170" s="19" t="s">
        <v>293</v>
      </c>
      <c r="E170" s="14" t="s">
        <v>315</v>
      </c>
      <c r="F170" s="14">
        <v>1</v>
      </c>
      <c r="G170" s="14"/>
      <c r="H170" s="14">
        <v>1</v>
      </c>
    </row>
    <row r="171" spans="1:8" x14ac:dyDescent="0.25">
      <c r="A171" s="19" t="s">
        <v>119</v>
      </c>
      <c r="B171" s="38" t="s">
        <v>484</v>
      </c>
      <c r="C171" s="19" t="s">
        <v>322</v>
      </c>
      <c r="D171" s="19" t="s">
        <v>300</v>
      </c>
      <c r="E171" s="14" t="s">
        <v>315</v>
      </c>
      <c r="F171" s="14">
        <v>3</v>
      </c>
      <c r="G171" s="14">
        <v>1</v>
      </c>
      <c r="H171" s="14">
        <v>4</v>
      </c>
    </row>
    <row r="172" spans="1:8" x14ac:dyDescent="0.25">
      <c r="A172" s="19" t="s">
        <v>184</v>
      </c>
      <c r="B172" s="38" t="s">
        <v>485</v>
      </c>
      <c r="C172" s="19" t="s">
        <v>322</v>
      </c>
      <c r="D172" s="19" t="s">
        <v>300</v>
      </c>
      <c r="E172" s="14" t="s">
        <v>306</v>
      </c>
      <c r="F172" s="14">
        <v>3</v>
      </c>
      <c r="G172" s="14">
        <v>1</v>
      </c>
      <c r="H172" s="14">
        <v>4</v>
      </c>
    </row>
    <row r="173" spans="1:8" x14ac:dyDescent="0.25">
      <c r="A173" s="19" t="s">
        <v>193</v>
      </c>
      <c r="B173" s="38" t="s">
        <v>486</v>
      </c>
      <c r="C173" s="19" t="s">
        <v>322</v>
      </c>
      <c r="D173" s="19" t="s">
        <v>300</v>
      </c>
      <c r="E173" s="14" t="s">
        <v>294</v>
      </c>
      <c r="F173" s="14">
        <v>2</v>
      </c>
      <c r="G173" s="14"/>
      <c r="H173" s="14">
        <v>2</v>
      </c>
    </row>
    <row r="174" spans="1:8" x14ac:dyDescent="0.25">
      <c r="A174" s="19" t="s">
        <v>166</v>
      </c>
      <c r="B174" s="38" t="s">
        <v>487</v>
      </c>
      <c r="C174" s="19" t="s">
        <v>322</v>
      </c>
      <c r="D174" s="19" t="s">
        <v>300</v>
      </c>
      <c r="E174" s="14" t="s">
        <v>315</v>
      </c>
      <c r="F174" s="14">
        <v>1</v>
      </c>
      <c r="G174" s="14"/>
      <c r="H174" s="14">
        <v>1</v>
      </c>
    </row>
    <row r="175" spans="1:8" x14ac:dyDescent="0.25">
      <c r="A175" s="19" t="s">
        <v>194</v>
      </c>
      <c r="B175" s="38" t="s">
        <v>488</v>
      </c>
      <c r="C175" s="19" t="s">
        <v>322</v>
      </c>
      <c r="D175" s="19" t="s">
        <v>300</v>
      </c>
      <c r="E175" s="14" t="s">
        <v>351</v>
      </c>
      <c r="F175" s="14"/>
      <c r="G175" s="14">
        <v>3</v>
      </c>
      <c r="H175" s="14">
        <v>3</v>
      </c>
    </row>
    <row r="176" spans="1:8" x14ac:dyDescent="0.25">
      <c r="A176" s="19" t="s">
        <v>158</v>
      </c>
      <c r="B176" s="38" t="s">
        <v>489</v>
      </c>
      <c r="C176" s="19" t="s">
        <v>322</v>
      </c>
      <c r="D176" s="19" t="s">
        <v>300</v>
      </c>
      <c r="E176" s="14" t="s">
        <v>346</v>
      </c>
      <c r="F176" s="14">
        <v>1</v>
      </c>
      <c r="G176" s="14">
        <v>1</v>
      </c>
      <c r="H176" s="14">
        <v>2</v>
      </c>
    </row>
    <row r="177" spans="1:8" x14ac:dyDescent="0.25">
      <c r="A177" s="19" t="s">
        <v>181</v>
      </c>
      <c r="B177" s="38" t="s">
        <v>490</v>
      </c>
      <c r="C177" s="19" t="s">
        <v>322</v>
      </c>
      <c r="D177" s="19" t="s">
        <v>293</v>
      </c>
      <c r="E177" s="14" t="s">
        <v>320</v>
      </c>
      <c r="F177" s="14">
        <v>1</v>
      </c>
      <c r="G177" s="14"/>
      <c r="H177" s="14">
        <v>1</v>
      </c>
    </row>
    <row r="178" spans="1:8" x14ac:dyDescent="0.25">
      <c r="A178" s="19" t="s">
        <v>219</v>
      </c>
      <c r="B178" s="38" t="s">
        <v>491</v>
      </c>
      <c r="C178" s="19" t="s">
        <v>322</v>
      </c>
      <c r="D178" s="19" t="s">
        <v>300</v>
      </c>
      <c r="E178" s="14" t="s">
        <v>320</v>
      </c>
      <c r="F178" s="14"/>
      <c r="G178" s="14">
        <v>2</v>
      </c>
      <c r="H178" s="14">
        <v>2</v>
      </c>
    </row>
    <row r="179" spans="1:8" x14ac:dyDescent="0.25">
      <c r="A179" s="19" t="s">
        <v>203</v>
      </c>
      <c r="B179" s="38" t="s">
        <v>492</v>
      </c>
      <c r="C179" s="19" t="s">
        <v>322</v>
      </c>
      <c r="D179" s="19" t="s">
        <v>300</v>
      </c>
      <c r="E179" s="14" t="s">
        <v>320</v>
      </c>
      <c r="F179" s="14">
        <v>1</v>
      </c>
      <c r="G179" s="14">
        <v>2</v>
      </c>
      <c r="H179" s="14">
        <v>3</v>
      </c>
    </row>
    <row r="180" spans="1:8" x14ac:dyDescent="0.25">
      <c r="A180" s="19" t="s">
        <v>5</v>
      </c>
      <c r="B180" s="38" t="s">
        <v>493</v>
      </c>
      <c r="C180" s="19" t="s">
        <v>322</v>
      </c>
      <c r="D180" s="19" t="s">
        <v>293</v>
      </c>
      <c r="E180" s="14" t="s">
        <v>344</v>
      </c>
      <c r="F180" s="14">
        <v>14</v>
      </c>
      <c r="G180" s="14">
        <v>11</v>
      </c>
      <c r="H180" s="14">
        <v>25</v>
      </c>
    </row>
    <row r="181" spans="1:8" x14ac:dyDescent="0.25">
      <c r="A181" s="19" t="s">
        <v>162</v>
      </c>
      <c r="B181" s="38" t="s">
        <v>494</v>
      </c>
      <c r="C181" s="19" t="s">
        <v>322</v>
      </c>
      <c r="D181" s="19" t="s">
        <v>300</v>
      </c>
      <c r="E181" s="14" t="s">
        <v>495</v>
      </c>
      <c r="F181" s="14">
        <v>2</v>
      </c>
      <c r="G181" s="14">
        <v>1</v>
      </c>
      <c r="H181" s="14">
        <v>3</v>
      </c>
    </row>
    <row r="182" spans="1:8" x14ac:dyDescent="0.25">
      <c r="A182" s="19" t="s">
        <v>223</v>
      </c>
      <c r="B182" s="38" t="s">
        <v>496</v>
      </c>
      <c r="C182" s="19" t="s">
        <v>322</v>
      </c>
      <c r="D182" s="19" t="s">
        <v>293</v>
      </c>
      <c r="E182" s="14" t="s">
        <v>310</v>
      </c>
      <c r="F182" s="14">
        <v>1</v>
      </c>
      <c r="G182" s="14">
        <v>1</v>
      </c>
      <c r="H182" s="14">
        <v>2</v>
      </c>
    </row>
    <row r="183" spans="1:8" ht="30" x14ac:dyDescent="0.25">
      <c r="A183" s="19" t="s">
        <v>216</v>
      </c>
      <c r="B183" s="38" t="s">
        <v>497</v>
      </c>
      <c r="C183" s="19" t="s">
        <v>322</v>
      </c>
      <c r="D183" s="19" t="s">
        <v>300</v>
      </c>
      <c r="E183" s="14" t="s">
        <v>310</v>
      </c>
      <c r="F183" s="14">
        <v>1</v>
      </c>
      <c r="G183" s="14"/>
      <c r="H183" s="14">
        <v>1</v>
      </c>
    </row>
    <row r="184" spans="1:8" x14ac:dyDescent="0.25">
      <c r="A184" s="19" t="s">
        <v>159</v>
      </c>
      <c r="B184" s="38" t="s">
        <v>498</v>
      </c>
      <c r="C184" s="19" t="s">
        <v>322</v>
      </c>
      <c r="D184" s="19" t="s">
        <v>293</v>
      </c>
      <c r="E184" s="14" t="s">
        <v>310</v>
      </c>
      <c r="F184" s="14">
        <v>1</v>
      </c>
      <c r="G184" s="14"/>
      <c r="H184" s="14">
        <v>1</v>
      </c>
    </row>
    <row r="185" spans="1:8" x14ac:dyDescent="0.25">
      <c r="A185" s="19" t="s">
        <v>215</v>
      </c>
      <c r="B185" s="38" t="s">
        <v>499</v>
      </c>
      <c r="C185" s="19" t="s">
        <v>322</v>
      </c>
      <c r="D185" s="19" t="s">
        <v>300</v>
      </c>
      <c r="E185" s="14" t="s">
        <v>409</v>
      </c>
      <c r="F185" s="14">
        <v>4</v>
      </c>
      <c r="G185" s="14"/>
      <c r="H185" s="14">
        <v>4</v>
      </c>
    </row>
    <row r="186" spans="1:8" x14ac:dyDescent="0.25">
      <c r="A186" s="19" t="s">
        <v>66</v>
      </c>
      <c r="B186" s="38" t="s">
        <v>500</v>
      </c>
      <c r="C186" s="19" t="s">
        <v>322</v>
      </c>
      <c r="D186" s="19" t="s">
        <v>300</v>
      </c>
      <c r="E186" s="14" t="s">
        <v>301</v>
      </c>
      <c r="F186" s="14">
        <v>11</v>
      </c>
      <c r="G186" s="14">
        <v>13</v>
      </c>
      <c r="H186" s="14">
        <v>24</v>
      </c>
    </row>
    <row r="187" spans="1:8" x14ac:dyDescent="0.25">
      <c r="A187" s="19" t="s">
        <v>146</v>
      </c>
      <c r="B187" s="38" t="s">
        <v>501</v>
      </c>
      <c r="C187" s="19" t="s">
        <v>322</v>
      </c>
      <c r="D187" s="19" t="s">
        <v>300</v>
      </c>
      <c r="E187" s="14" t="s">
        <v>380</v>
      </c>
      <c r="F187" s="14">
        <v>1</v>
      </c>
      <c r="G187" s="14">
        <v>1</v>
      </c>
      <c r="H187" s="14">
        <v>2</v>
      </c>
    </row>
    <row r="188" spans="1:8" x14ac:dyDescent="0.25">
      <c r="A188" s="19" t="s">
        <v>218</v>
      </c>
      <c r="B188" s="38" t="s">
        <v>502</v>
      </c>
      <c r="C188" s="19" t="s">
        <v>322</v>
      </c>
      <c r="D188" s="19" t="s">
        <v>293</v>
      </c>
      <c r="E188" s="14" t="s">
        <v>380</v>
      </c>
      <c r="F188" s="14">
        <v>2</v>
      </c>
      <c r="G188" s="14"/>
      <c r="H188" s="14">
        <v>2</v>
      </c>
    </row>
    <row r="189" spans="1:8" x14ac:dyDescent="0.25">
      <c r="A189" s="19" t="s">
        <v>182</v>
      </c>
      <c r="B189" s="38" t="s">
        <v>503</v>
      </c>
      <c r="C189" s="19" t="s">
        <v>322</v>
      </c>
      <c r="D189" s="19" t="s">
        <v>300</v>
      </c>
      <c r="E189" s="14" t="s">
        <v>330</v>
      </c>
      <c r="F189" s="14">
        <v>5</v>
      </c>
      <c r="G189" s="14"/>
      <c r="H189" s="14">
        <v>5</v>
      </c>
    </row>
    <row r="190" spans="1:8" x14ac:dyDescent="0.25">
      <c r="A190" s="19" t="s">
        <v>217</v>
      </c>
      <c r="B190" s="38" t="s">
        <v>504</v>
      </c>
      <c r="C190" s="19" t="s">
        <v>312</v>
      </c>
      <c r="D190" s="19" t="s">
        <v>300</v>
      </c>
      <c r="E190" s="14" t="s">
        <v>308</v>
      </c>
      <c r="F190" s="14">
        <v>1</v>
      </c>
      <c r="G190" s="14"/>
      <c r="H190" s="14">
        <v>1</v>
      </c>
    </row>
    <row r="191" spans="1:8" x14ac:dyDescent="0.25">
      <c r="A191" s="19" t="s">
        <v>88</v>
      </c>
      <c r="B191" s="38" t="s">
        <v>505</v>
      </c>
      <c r="C191" s="19" t="s">
        <v>312</v>
      </c>
      <c r="D191" s="19" t="s">
        <v>293</v>
      </c>
      <c r="E191" s="14" t="s">
        <v>346</v>
      </c>
      <c r="F191" s="14">
        <v>1</v>
      </c>
      <c r="G191" s="14">
        <v>8</v>
      </c>
      <c r="H191" s="14">
        <v>9</v>
      </c>
    </row>
    <row r="192" spans="1:8" x14ac:dyDescent="0.25">
      <c r="A192" s="19" t="s">
        <v>22</v>
      </c>
      <c r="B192" s="38" t="s">
        <v>506</v>
      </c>
      <c r="C192" s="19" t="s">
        <v>350</v>
      </c>
      <c r="D192" s="19" t="s">
        <v>293</v>
      </c>
      <c r="E192" s="14" t="s">
        <v>301</v>
      </c>
      <c r="F192" s="14">
        <v>148</v>
      </c>
      <c r="G192" s="14">
        <v>33</v>
      </c>
      <c r="H192" s="14">
        <v>181</v>
      </c>
    </row>
    <row r="193" spans="1:8" x14ac:dyDescent="0.25">
      <c r="A193" s="19" t="s">
        <v>81</v>
      </c>
      <c r="B193" s="38" t="s">
        <v>507</v>
      </c>
      <c r="C193" s="19" t="s">
        <v>350</v>
      </c>
      <c r="D193" s="19" t="s">
        <v>293</v>
      </c>
      <c r="E193" s="14" t="s">
        <v>301</v>
      </c>
      <c r="F193" s="14">
        <v>19</v>
      </c>
      <c r="G193" s="14">
        <v>19</v>
      </c>
      <c r="H193" s="14">
        <v>38</v>
      </c>
    </row>
    <row r="194" spans="1:8" x14ac:dyDescent="0.25">
      <c r="A194" s="19" t="s">
        <v>37</v>
      </c>
      <c r="B194" s="38" t="s">
        <v>508</v>
      </c>
      <c r="C194" s="19" t="s">
        <v>350</v>
      </c>
      <c r="D194" s="19" t="s">
        <v>293</v>
      </c>
      <c r="E194" s="14" t="s">
        <v>303</v>
      </c>
      <c r="F194" s="14">
        <v>29</v>
      </c>
      <c r="G194" s="14">
        <v>1</v>
      </c>
      <c r="H194" s="14">
        <v>30</v>
      </c>
    </row>
    <row r="195" spans="1:8" x14ac:dyDescent="0.25">
      <c r="A195" s="19" t="s">
        <v>67</v>
      </c>
      <c r="B195" s="38" t="s">
        <v>509</v>
      </c>
      <c r="C195" s="19" t="s">
        <v>350</v>
      </c>
      <c r="D195" s="19" t="s">
        <v>293</v>
      </c>
      <c r="E195" s="14" t="s">
        <v>301</v>
      </c>
      <c r="F195" s="14">
        <v>9</v>
      </c>
      <c r="G195" s="14">
        <v>9</v>
      </c>
      <c r="H195" s="14">
        <v>18</v>
      </c>
    </row>
    <row r="196" spans="1:8" x14ac:dyDescent="0.25">
      <c r="A196" s="19" t="s">
        <v>186</v>
      </c>
      <c r="B196" s="38" t="s">
        <v>510</v>
      </c>
      <c r="C196" s="19" t="s">
        <v>350</v>
      </c>
      <c r="D196" s="19" t="s">
        <v>293</v>
      </c>
      <c r="E196" s="14" t="s">
        <v>301</v>
      </c>
      <c r="F196" s="14">
        <v>2</v>
      </c>
      <c r="G196" s="14">
        <v>2</v>
      </c>
      <c r="H196" s="14">
        <v>4</v>
      </c>
    </row>
    <row r="197" spans="1:8" x14ac:dyDescent="0.25">
      <c r="A197" s="19" t="s">
        <v>17</v>
      </c>
      <c r="B197" s="38" t="s">
        <v>511</v>
      </c>
      <c r="C197" s="19" t="s">
        <v>350</v>
      </c>
      <c r="D197" s="19" t="s">
        <v>293</v>
      </c>
      <c r="E197" s="14" t="s">
        <v>301</v>
      </c>
      <c r="F197" s="14">
        <v>13</v>
      </c>
      <c r="G197" s="14"/>
      <c r="H197" s="14">
        <v>13</v>
      </c>
    </row>
    <row r="198" spans="1:8" x14ac:dyDescent="0.25">
      <c r="A198" s="19" t="s">
        <v>116</v>
      </c>
      <c r="B198" s="38" t="s">
        <v>512</v>
      </c>
      <c r="C198" s="19" t="s">
        <v>350</v>
      </c>
      <c r="D198" s="19" t="s">
        <v>293</v>
      </c>
      <c r="E198" s="14" t="s">
        <v>315</v>
      </c>
      <c r="F198" s="14">
        <v>4</v>
      </c>
      <c r="G198" s="14">
        <v>12</v>
      </c>
      <c r="H198" s="14">
        <v>16</v>
      </c>
    </row>
    <row r="199" spans="1:8" x14ac:dyDescent="0.25">
      <c r="A199" s="19" t="s">
        <v>201</v>
      </c>
      <c r="B199" s="38" t="s">
        <v>513</v>
      </c>
      <c r="C199" s="19" t="s">
        <v>350</v>
      </c>
      <c r="D199" s="19" t="s">
        <v>293</v>
      </c>
      <c r="E199" s="14" t="s">
        <v>297</v>
      </c>
      <c r="F199" s="14">
        <v>5</v>
      </c>
      <c r="G199" s="14">
        <v>3</v>
      </c>
      <c r="H199" s="14">
        <v>8</v>
      </c>
    </row>
    <row r="200" spans="1:8" x14ac:dyDescent="0.25">
      <c r="A200" s="19" t="s">
        <v>164</v>
      </c>
      <c r="B200" s="38" t="s">
        <v>514</v>
      </c>
      <c r="C200" s="19" t="s">
        <v>350</v>
      </c>
      <c r="D200" s="19" t="s">
        <v>300</v>
      </c>
      <c r="E200" s="14" t="s">
        <v>297</v>
      </c>
      <c r="F200" s="14">
        <v>1</v>
      </c>
      <c r="G200" s="14">
        <v>6</v>
      </c>
      <c r="H200" s="14">
        <v>7</v>
      </c>
    </row>
    <row r="201" spans="1:8" x14ac:dyDescent="0.25">
      <c r="A201" s="19" t="s">
        <v>87</v>
      </c>
      <c r="B201" s="38" t="s">
        <v>515</v>
      </c>
      <c r="C201" s="19" t="s">
        <v>350</v>
      </c>
      <c r="D201" s="19" t="s">
        <v>300</v>
      </c>
      <c r="E201" s="14" t="s">
        <v>308</v>
      </c>
      <c r="F201" s="14"/>
      <c r="G201" s="14">
        <v>1</v>
      </c>
      <c r="H201" s="14">
        <v>1</v>
      </c>
    </row>
    <row r="202" spans="1:8" x14ac:dyDescent="0.25">
      <c r="A202" s="19" t="s">
        <v>90</v>
      </c>
      <c r="B202" s="38" t="s">
        <v>516</v>
      </c>
      <c r="C202" s="19" t="s">
        <v>350</v>
      </c>
      <c r="D202" s="19" t="s">
        <v>300</v>
      </c>
      <c r="E202" s="14" t="s">
        <v>315</v>
      </c>
      <c r="F202" s="14">
        <v>1</v>
      </c>
      <c r="G202" s="14">
        <v>2</v>
      </c>
      <c r="H202" s="14">
        <v>3</v>
      </c>
    </row>
    <row r="203" spans="1:8" x14ac:dyDescent="0.25">
      <c r="A203" s="19" t="s">
        <v>41</v>
      </c>
      <c r="B203" s="38" t="s">
        <v>517</v>
      </c>
      <c r="C203" s="19" t="s">
        <v>350</v>
      </c>
      <c r="D203" s="19" t="s">
        <v>300</v>
      </c>
      <c r="E203" s="14" t="s">
        <v>317</v>
      </c>
      <c r="F203" s="14">
        <v>9</v>
      </c>
      <c r="G203" s="14">
        <v>2</v>
      </c>
      <c r="H203" s="14">
        <v>11</v>
      </c>
    </row>
    <row r="204" spans="1:8" ht="30" x14ac:dyDescent="0.25">
      <c r="A204" s="19" t="s">
        <v>49</v>
      </c>
      <c r="B204" s="38" t="s">
        <v>518</v>
      </c>
      <c r="C204" s="19" t="s">
        <v>350</v>
      </c>
      <c r="D204" s="19" t="s">
        <v>300</v>
      </c>
      <c r="E204" s="14" t="s">
        <v>308</v>
      </c>
      <c r="F204" s="14">
        <v>2</v>
      </c>
      <c r="G204" s="14">
        <v>2</v>
      </c>
      <c r="H204" s="14">
        <v>4</v>
      </c>
    </row>
    <row r="205" spans="1:8" x14ac:dyDescent="0.25">
      <c r="A205" s="19" t="s">
        <v>11</v>
      </c>
      <c r="B205" s="38" t="s">
        <v>519</v>
      </c>
      <c r="C205" s="19" t="s">
        <v>350</v>
      </c>
      <c r="D205" s="19" t="s">
        <v>300</v>
      </c>
      <c r="E205" s="14" t="s">
        <v>294</v>
      </c>
      <c r="F205" s="14">
        <v>6</v>
      </c>
      <c r="G205" s="14">
        <v>2</v>
      </c>
      <c r="H205" s="14">
        <v>8</v>
      </c>
    </row>
    <row r="206" spans="1:8" x14ac:dyDescent="0.25">
      <c r="A206" s="19" t="s">
        <v>39</v>
      </c>
      <c r="B206" s="38" t="s">
        <v>520</v>
      </c>
      <c r="C206" s="19" t="s">
        <v>350</v>
      </c>
      <c r="D206" s="19" t="s">
        <v>300</v>
      </c>
      <c r="E206" s="14" t="s">
        <v>346</v>
      </c>
      <c r="F206" s="14">
        <v>6</v>
      </c>
      <c r="G206" s="14"/>
      <c r="H206" s="14">
        <v>6</v>
      </c>
    </row>
    <row r="207" spans="1:8" x14ac:dyDescent="0.25">
      <c r="A207" s="19" t="s">
        <v>155</v>
      </c>
      <c r="B207" s="38" t="s">
        <v>521</v>
      </c>
      <c r="C207" s="19" t="s">
        <v>350</v>
      </c>
      <c r="D207" s="19" t="s">
        <v>300</v>
      </c>
      <c r="E207" s="14" t="s">
        <v>351</v>
      </c>
      <c r="F207" s="14">
        <v>2</v>
      </c>
      <c r="G207" s="14">
        <v>8</v>
      </c>
      <c r="H207" s="14">
        <v>10</v>
      </c>
    </row>
    <row r="208" spans="1:8" ht="30" x14ac:dyDescent="0.25">
      <c r="A208" s="19" t="s">
        <v>47</v>
      </c>
      <c r="B208" s="38" t="s">
        <v>522</v>
      </c>
      <c r="C208" s="19" t="s">
        <v>350</v>
      </c>
      <c r="D208" s="19" t="s">
        <v>293</v>
      </c>
      <c r="E208" s="14" t="s">
        <v>310</v>
      </c>
      <c r="F208" s="14">
        <v>15</v>
      </c>
      <c r="G208" s="14">
        <v>11</v>
      </c>
      <c r="H208" s="14">
        <v>26</v>
      </c>
    </row>
    <row r="209" spans="1:8" x14ac:dyDescent="0.25">
      <c r="A209" s="19" t="s">
        <v>33</v>
      </c>
      <c r="B209" s="38" t="s">
        <v>523</v>
      </c>
      <c r="C209" s="19" t="s">
        <v>353</v>
      </c>
      <c r="D209" s="19" t="s">
        <v>293</v>
      </c>
      <c r="E209" s="14" t="s">
        <v>303</v>
      </c>
      <c r="F209" s="14">
        <v>15</v>
      </c>
      <c r="G209" s="14">
        <v>4</v>
      </c>
      <c r="H209" s="14">
        <v>19</v>
      </c>
    </row>
    <row r="210" spans="1:8" x14ac:dyDescent="0.25">
      <c r="A210" s="19" t="s">
        <v>245</v>
      </c>
      <c r="B210" s="36"/>
      <c r="C210" s="14"/>
      <c r="D210" s="14"/>
      <c r="E210" s="14"/>
      <c r="F210" s="14"/>
      <c r="G210" s="14">
        <v>94</v>
      </c>
      <c r="H210" s="14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9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E1" sqref="E1"/>
    </sheetView>
  </sheetViews>
  <sheetFormatPr defaultRowHeight="15" x14ac:dyDescent="0.25"/>
  <cols>
    <col min="1" max="1" width="15.140625" bestFit="1" customWidth="1"/>
    <col min="2" max="2" width="60" style="35" customWidth="1"/>
    <col min="3" max="3" width="20.7109375" bestFit="1" customWidth="1"/>
    <col min="4" max="5" width="15.140625" customWidth="1"/>
    <col min="6" max="6" width="14.28515625" style="12" bestFit="1" customWidth="1"/>
    <col min="7" max="36" width="3.7109375" style="11" customWidth="1"/>
    <col min="38" max="38" width="3.7109375" bestFit="1" customWidth="1"/>
    <col min="39" max="67" width="3.85546875" bestFit="1" customWidth="1"/>
  </cols>
  <sheetData>
    <row r="1" spans="1:36" x14ac:dyDescent="0.25">
      <c r="A1" s="6" t="s">
        <v>528</v>
      </c>
    </row>
    <row r="4" spans="1:36" ht="87.75" x14ac:dyDescent="0.25">
      <c r="A4" s="8" t="s">
        <v>286</v>
      </c>
      <c r="B4" s="8" t="s">
        <v>287</v>
      </c>
      <c r="C4" s="8" t="s">
        <v>288</v>
      </c>
      <c r="D4" s="8" t="s">
        <v>289</v>
      </c>
      <c r="E4" s="18" t="s">
        <v>526</v>
      </c>
      <c r="F4" s="8" t="s">
        <v>527</v>
      </c>
      <c r="G4" s="16" t="s">
        <v>250</v>
      </c>
      <c r="H4" s="17" t="s">
        <v>251</v>
      </c>
      <c r="I4" s="17" t="s">
        <v>252</v>
      </c>
      <c r="J4" s="17" t="s">
        <v>263</v>
      </c>
      <c r="K4" s="17" t="s">
        <v>253</v>
      </c>
      <c r="L4" s="17" t="s">
        <v>254</v>
      </c>
      <c r="M4" s="17" t="s">
        <v>256</v>
      </c>
      <c r="N4" s="17" t="s">
        <v>257</v>
      </c>
      <c r="O4" s="17" t="s">
        <v>259</v>
      </c>
      <c r="P4" s="17" t="s">
        <v>525</v>
      </c>
      <c r="Q4" s="17" t="s">
        <v>261</v>
      </c>
      <c r="R4" s="17" t="s">
        <v>258</v>
      </c>
      <c r="S4" s="17" t="s">
        <v>272</v>
      </c>
      <c r="T4" s="17" t="s">
        <v>265</v>
      </c>
      <c r="U4" s="17" t="s">
        <v>266</v>
      </c>
      <c r="V4" s="17" t="s">
        <v>268</v>
      </c>
      <c r="W4" s="17" t="s">
        <v>269</v>
      </c>
      <c r="X4" s="17" t="s">
        <v>270</v>
      </c>
      <c r="Y4" s="17" t="s">
        <v>271</v>
      </c>
      <c r="Z4" s="17" t="s">
        <v>255</v>
      </c>
      <c r="AA4" s="17" t="s">
        <v>273</v>
      </c>
      <c r="AB4" s="17" t="s">
        <v>274</v>
      </c>
      <c r="AC4" s="17" t="s">
        <v>275</v>
      </c>
      <c r="AD4" s="17" t="s">
        <v>277</v>
      </c>
      <c r="AE4" s="17" t="s">
        <v>278</v>
      </c>
      <c r="AF4" s="17" t="s">
        <v>276</v>
      </c>
      <c r="AG4" s="17" t="s">
        <v>279</v>
      </c>
      <c r="AH4" s="17" t="s">
        <v>264</v>
      </c>
      <c r="AI4" s="17" t="s">
        <v>280</v>
      </c>
      <c r="AJ4" s="17" t="s">
        <v>267</v>
      </c>
    </row>
    <row r="5" spans="1:36" x14ac:dyDescent="0.25">
      <c r="A5" s="5"/>
      <c r="B5" s="37"/>
      <c r="C5" s="5"/>
      <c r="D5" s="5"/>
      <c r="E5" s="5"/>
      <c r="F5" s="15"/>
      <c r="G5" s="14" t="s">
        <v>2</v>
      </c>
      <c r="H5" s="14" t="s">
        <v>26</v>
      </c>
      <c r="I5" s="14" t="s">
        <v>45</v>
      </c>
      <c r="J5" s="14" t="s">
        <v>171</v>
      </c>
      <c r="K5" s="14" t="s">
        <v>85</v>
      </c>
      <c r="L5" s="14" t="s">
        <v>28</v>
      </c>
      <c r="M5" s="14" t="s">
        <v>133</v>
      </c>
      <c r="N5" s="14" t="s">
        <v>141</v>
      </c>
      <c r="O5" s="14" t="s">
        <v>137</v>
      </c>
      <c r="P5" s="14" t="s">
        <v>16</v>
      </c>
      <c r="Q5" s="14" t="s">
        <v>262</v>
      </c>
      <c r="R5" s="14" t="s">
        <v>31</v>
      </c>
      <c r="S5" s="14" t="s">
        <v>36</v>
      </c>
      <c r="T5" s="14" t="s">
        <v>29</v>
      </c>
      <c r="U5" s="14" t="s">
        <v>180</v>
      </c>
      <c r="V5" s="14" t="s">
        <v>132</v>
      </c>
      <c r="W5" s="14" t="s">
        <v>200</v>
      </c>
      <c r="X5" s="14" t="s">
        <v>190</v>
      </c>
      <c r="Y5" s="14" t="s">
        <v>205</v>
      </c>
      <c r="Z5" s="14" t="s">
        <v>6</v>
      </c>
      <c r="AA5" s="14" t="s">
        <v>1</v>
      </c>
      <c r="AB5" s="14" t="s">
        <v>57</v>
      </c>
      <c r="AC5" s="14" t="s">
        <v>208</v>
      </c>
      <c r="AD5" s="14" t="s">
        <v>221</v>
      </c>
      <c r="AE5" s="14" t="s">
        <v>91</v>
      </c>
      <c r="AF5" s="14" t="s">
        <v>138</v>
      </c>
      <c r="AG5" s="14" t="s">
        <v>72</v>
      </c>
      <c r="AH5" s="14" t="s">
        <v>124</v>
      </c>
      <c r="AI5" s="14" t="s">
        <v>38</v>
      </c>
      <c r="AJ5" s="14" t="s">
        <v>78</v>
      </c>
    </row>
    <row r="6" spans="1:36" s="10" customFormat="1" x14ac:dyDescent="0.25">
      <c r="A6" s="13"/>
      <c r="B6" s="39"/>
      <c r="C6" s="13"/>
      <c r="D6" s="13"/>
      <c r="E6" s="13"/>
      <c r="F6" s="15">
        <v>2382</v>
      </c>
      <c r="G6" s="15">
        <v>27</v>
      </c>
      <c r="H6" s="15">
        <v>45</v>
      </c>
      <c r="I6" s="15">
        <v>112</v>
      </c>
      <c r="J6" s="15">
        <v>21</v>
      </c>
      <c r="K6" s="15">
        <v>2</v>
      </c>
      <c r="L6" s="15">
        <v>245</v>
      </c>
      <c r="M6" s="15">
        <v>5</v>
      </c>
      <c r="N6" s="15">
        <v>10</v>
      </c>
      <c r="O6" s="15">
        <v>24</v>
      </c>
      <c r="P6" s="15">
        <v>131</v>
      </c>
      <c r="Q6" s="15">
        <v>32</v>
      </c>
      <c r="R6" s="15">
        <v>187</v>
      </c>
      <c r="S6" s="15">
        <v>10</v>
      </c>
      <c r="T6" s="15">
        <v>12</v>
      </c>
      <c r="U6" s="15">
        <v>3</v>
      </c>
      <c r="V6" s="15">
        <v>126</v>
      </c>
      <c r="W6" s="15">
        <v>30</v>
      </c>
      <c r="X6" s="15">
        <v>1</v>
      </c>
      <c r="Y6" s="15">
        <v>3</v>
      </c>
      <c r="Z6" s="15">
        <v>335</v>
      </c>
      <c r="AA6" s="15">
        <v>17</v>
      </c>
      <c r="AB6" s="15">
        <v>79</v>
      </c>
      <c r="AC6" s="15">
        <v>106</v>
      </c>
      <c r="AD6" s="15">
        <v>17</v>
      </c>
      <c r="AE6" s="15">
        <v>216</v>
      </c>
      <c r="AF6" s="15">
        <v>12</v>
      </c>
      <c r="AG6" s="15">
        <v>298</v>
      </c>
      <c r="AH6" s="15">
        <v>69</v>
      </c>
      <c r="AI6" s="15">
        <v>61</v>
      </c>
      <c r="AJ6" s="15">
        <v>146</v>
      </c>
    </row>
    <row r="7" spans="1:36" x14ac:dyDescent="0.25">
      <c r="A7" s="19" t="s">
        <v>44</v>
      </c>
      <c r="B7" s="38" t="str">
        <f>VLOOKUP(A7,[1]Arkusz1!$A:$C,2,0)</f>
        <v>Politechnika Białostocka</v>
      </c>
      <c r="C7" s="19" t="s">
        <v>296</v>
      </c>
      <c r="D7" s="19" t="s">
        <v>293</v>
      </c>
      <c r="E7" s="19" t="s">
        <v>297</v>
      </c>
      <c r="F7" s="15">
        <v>16</v>
      </c>
      <c r="G7" s="14"/>
      <c r="H7" s="14">
        <v>1</v>
      </c>
      <c r="I7" s="14">
        <v>2</v>
      </c>
      <c r="J7" s="14"/>
      <c r="K7" s="14"/>
      <c r="L7" s="14"/>
      <c r="M7" s="14"/>
      <c r="N7" s="14"/>
      <c r="O7" s="14"/>
      <c r="P7" s="14"/>
      <c r="Q7" s="14"/>
      <c r="R7" s="14">
        <v>1</v>
      </c>
      <c r="S7" s="14"/>
      <c r="T7" s="14"/>
      <c r="U7" s="14"/>
      <c r="V7" s="14">
        <v>2</v>
      </c>
      <c r="W7" s="14"/>
      <c r="X7" s="14"/>
      <c r="Y7" s="14"/>
      <c r="Z7" s="14"/>
      <c r="AA7" s="14"/>
      <c r="AB7" s="14">
        <v>4</v>
      </c>
      <c r="AC7" s="14"/>
      <c r="AD7" s="14"/>
      <c r="AE7" s="14"/>
      <c r="AF7" s="14"/>
      <c r="AG7" s="14">
        <v>5</v>
      </c>
      <c r="AH7" s="14">
        <v>1</v>
      </c>
      <c r="AI7" s="14"/>
      <c r="AJ7" s="14"/>
    </row>
    <row r="8" spans="1:36" x14ac:dyDescent="0.25">
      <c r="A8" s="19" t="s">
        <v>233</v>
      </c>
      <c r="B8" s="38" t="str">
        <f>VLOOKUP(A8,[1]Arkusz1!$A:$C,2,0)</f>
        <v>Wyższa Szkoła Finansów i Zarządzania w Białymstoku</v>
      </c>
      <c r="C8" s="19" t="s">
        <v>296</v>
      </c>
      <c r="D8" s="19" t="s">
        <v>300</v>
      </c>
      <c r="E8" s="19" t="s">
        <v>301</v>
      </c>
      <c r="F8" s="15">
        <v>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>
        <v>1</v>
      </c>
      <c r="AH8" s="14"/>
      <c r="AI8" s="14"/>
      <c r="AJ8" s="14"/>
    </row>
    <row r="9" spans="1:36" x14ac:dyDescent="0.25">
      <c r="A9" s="19" t="s">
        <v>42</v>
      </c>
      <c r="B9" s="38" t="str">
        <f>VLOOKUP(A9,[1]Arkusz1!$A:$C,2,0)</f>
        <v>Uniwersytet w Białymstoku</v>
      </c>
      <c r="C9" s="19" t="s">
        <v>296</v>
      </c>
      <c r="D9" s="19" t="s">
        <v>293</v>
      </c>
      <c r="E9" s="19" t="s">
        <v>303</v>
      </c>
      <c r="F9" s="15">
        <v>30</v>
      </c>
      <c r="G9" s="14"/>
      <c r="H9" s="14">
        <v>2</v>
      </c>
      <c r="I9" s="14">
        <v>1</v>
      </c>
      <c r="J9" s="14"/>
      <c r="K9" s="14"/>
      <c r="L9" s="14">
        <v>6</v>
      </c>
      <c r="M9" s="14"/>
      <c r="N9" s="14"/>
      <c r="O9" s="14"/>
      <c r="P9" s="14">
        <v>2</v>
      </c>
      <c r="Q9" s="14"/>
      <c r="R9" s="14"/>
      <c r="S9" s="14"/>
      <c r="T9" s="14"/>
      <c r="U9" s="14"/>
      <c r="V9" s="14">
        <v>4</v>
      </c>
      <c r="W9" s="14">
        <v>1</v>
      </c>
      <c r="X9" s="14"/>
      <c r="Y9" s="14"/>
      <c r="Z9" s="14">
        <v>6</v>
      </c>
      <c r="AA9" s="14"/>
      <c r="AB9" s="14">
        <v>2</v>
      </c>
      <c r="AC9" s="14"/>
      <c r="AD9" s="14"/>
      <c r="AE9" s="14"/>
      <c r="AF9" s="14"/>
      <c r="AG9" s="14">
        <v>2</v>
      </c>
      <c r="AH9" s="14"/>
      <c r="AI9" s="14">
        <v>1</v>
      </c>
      <c r="AJ9" s="14">
        <v>3</v>
      </c>
    </row>
    <row r="10" spans="1:36" x14ac:dyDescent="0.25">
      <c r="A10" s="19" t="s">
        <v>75</v>
      </c>
      <c r="B10" s="38" t="str">
        <f>VLOOKUP(A10,[1]Arkusz1!$A:$C,2,0)</f>
        <v>Akademia Techniczno-Humanistyczna w Bielsku-Bialej</v>
      </c>
      <c r="C10" s="19" t="s">
        <v>305</v>
      </c>
      <c r="D10" s="19" t="s">
        <v>293</v>
      </c>
      <c r="E10" s="19" t="s">
        <v>306</v>
      </c>
      <c r="F10" s="15">
        <v>9</v>
      </c>
      <c r="G10" s="14"/>
      <c r="H10" s="14"/>
      <c r="I10" s="14">
        <v>1</v>
      </c>
      <c r="J10" s="14"/>
      <c r="K10" s="14"/>
      <c r="L10" s="14">
        <v>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v>5</v>
      </c>
      <c r="AF10" s="14"/>
      <c r="AG10" s="14"/>
      <c r="AH10" s="14"/>
      <c r="AI10" s="14"/>
      <c r="AJ10" s="14"/>
    </row>
    <row r="11" spans="1:36" x14ac:dyDescent="0.25">
      <c r="A11" s="19" t="s">
        <v>70</v>
      </c>
      <c r="B11" s="38" t="str">
        <f>VLOOKUP(A11,[1]Arkusz1!$A:$C,2,0)</f>
        <v>Wyższa Szkoła Ekonomiczno-Humanistyczna</v>
      </c>
      <c r="C11" s="19" t="s">
        <v>305</v>
      </c>
      <c r="D11" s="19" t="s">
        <v>300</v>
      </c>
      <c r="E11" s="19" t="s">
        <v>308</v>
      </c>
      <c r="F11" s="15">
        <v>2</v>
      </c>
      <c r="G11" s="14"/>
      <c r="H11" s="14"/>
      <c r="I11" s="14">
        <v>2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x14ac:dyDescent="0.25">
      <c r="A12" s="19" t="s">
        <v>225</v>
      </c>
      <c r="B12" s="38" t="str">
        <f>VLOOKUP(A12,[1]Arkusz1!$A:$C,2,0)</f>
        <v>Wyższa Szkoła Administracji w Bielsku Białej</v>
      </c>
      <c r="C12" s="19" t="s">
        <v>305</v>
      </c>
      <c r="D12" s="19" t="s">
        <v>300</v>
      </c>
      <c r="E12" s="19" t="s">
        <v>310</v>
      </c>
      <c r="F12" s="15">
        <v>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1</v>
      </c>
      <c r="AF12" s="14"/>
      <c r="AG12" s="14"/>
      <c r="AH12" s="14"/>
      <c r="AI12" s="14"/>
      <c r="AJ12" s="14"/>
    </row>
    <row r="13" spans="1:36" x14ac:dyDescent="0.25">
      <c r="A13" s="19" t="s">
        <v>73</v>
      </c>
      <c r="B13" s="38" t="str">
        <f>VLOOKUP(A13,[1]Arkusz1!$A:$C,2,0)</f>
        <v>Uniwersytet Kazimierza Wielkiego</v>
      </c>
      <c r="C13" s="19" t="s">
        <v>312</v>
      </c>
      <c r="D13" s="19" t="s">
        <v>293</v>
      </c>
      <c r="E13" s="19" t="s">
        <v>297</v>
      </c>
      <c r="F13" s="15">
        <v>9</v>
      </c>
      <c r="G13" s="14"/>
      <c r="H13" s="14"/>
      <c r="I13" s="14">
        <v>1</v>
      </c>
      <c r="J13" s="14">
        <v>1</v>
      </c>
      <c r="K13" s="14"/>
      <c r="L13" s="14"/>
      <c r="M13" s="14"/>
      <c r="N13" s="14"/>
      <c r="O13" s="14"/>
      <c r="P13" s="14"/>
      <c r="Q13" s="14"/>
      <c r="R13" s="14">
        <v>1</v>
      </c>
      <c r="S13" s="14"/>
      <c r="T13" s="14">
        <v>1</v>
      </c>
      <c r="U13" s="14"/>
      <c r="V13" s="14">
        <v>1</v>
      </c>
      <c r="W13" s="14"/>
      <c r="X13" s="14"/>
      <c r="Y13" s="14"/>
      <c r="Z13" s="14">
        <v>2</v>
      </c>
      <c r="AA13" s="14"/>
      <c r="AB13" s="14"/>
      <c r="AC13" s="14"/>
      <c r="AD13" s="14"/>
      <c r="AE13" s="14"/>
      <c r="AF13" s="14"/>
      <c r="AG13" s="14">
        <v>1</v>
      </c>
      <c r="AH13" s="14"/>
      <c r="AI13" s="14"/>
      <c r="AJ13" s="14">
        <v>1</v>
      </c>
    </row>
    <row r="14" spans="1:36" ht="30" x14ac:dyDescent="0.25">
      <c r="A14" s="19" t="s">
        <v>102</v>
      </c>
      <c r="B14" s="38" t="str">
        <f>VLOOKUP(A14,[1]Arkusz1!$A:$C,2,0)</f>
        <v>Uniwersytet Technologiczno-Przyrodniczy im. Jana i Jędrzeja Śniadeckich w Bydgoszczy</v>
      </c>
      <c r="C14" s="19" t="s">
        <v>312</v>
      </c>
      <c r="D14" s="19" t="s">
        <v>293</v>
      </c>
      <c r="E14" s="19" t="s">
        <v>301</v>
      </c>
      <c r="F14" s="15">
        <v>40</v>
      </c>
      <c r="G14" s="14"/>
      <c r="H14" s="14"/>
      <c r="I14" s="14"/>
      <c r="J14" s="14"/>
      <c r="K14" s="14"/>
      <c r="L14" s="14">
        <v>1</v>
      </c>
      <c r="M14" s="14"/>
      <c r="N14" s="14"/>
      <c r="O14" s="14"/>
      <c r="P14" s="14"/>
      <c r="Q14" s="14"/>
      <c r="R14" s="14">
        <v>2</v>
      </c>
      <c r="S14" s="14"/>
      <c r="T14" s="14"/>
      <c r="U14" s="14"/>
      <c r="V14" s="14">
        <v>1</v>
      </c>
      <c r="W14" s="14"/>
      <c r="X14" s="14"/>
      <c r="Y14" s="14"/>
      <c r="Z14" s="14"/>
      <c r="AA14" s="14">
        <v>1</v>
      </c>
      <c r="AB14" s="14">
        <v>1</v>
      </c>
      <c r="AC14" s="14">
        <v>3</v>
      </c>
      <c r="AD14" s="14"/>
      <c r="AE14" s="14">
        <v>1</v>
      </c>
      <c r="AF14" s="14"/>
      <c r="AG14" s="14">
        <v>28</v>
      </c>
      <c r="AH14" s="14"/>
      <c r="AI14" s="14"/>
      <c r="AJ14" s="14">
        <v>2</v>
      </c>
    </row>
    <row r="15" spans="1:36" x14ac:dyDescent="0.25">
      <c r="A15" s="19" t="s">
        <v>160</v>
      </c>
      <c r="B15" s="38" t="str">
        <f>VLOOKUP(A15,[1]Arkusz1!$A:$C,2,0)</f>
        <v>Akademia Muzyczna im. Feliksa Nowowiejskiego w Bydgoszczy</v>
      </c>
      <c r="C15" s="19" t="s">
        <v>312</v>
      </c>
      <c r="D15" s="19" t="s">
        <v>293</v>
      </c>
      <c r="E15" s="19" t="s">
        <v>315</v>
      </c>
      <c r="F15" s="15">
        <v>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1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>
        <v>1</v>
      </c>
      <c r="AF15" s="14"/>
      <c r="AG15" s="14"/>
      <c r="AH15" s="14"/>
      <c r="AI15" s="14"/>
      <c r="AJ15" s="14"/>
    </row>
    <row r="16" spans="1:36" x14ac:dyDescent="0.25">
      <c r="A16" s="19" t="s">
        <v>114</v>
      </c>
      <c r="B16" s="38" t="str">
        <f>VLOOKUP(A16,[1]Arkusz1!$A:$C,2,0)</f>
        <v>Wyższa Szkoła Gospodarki w Bydgoszczy</v>
      </c>
      <c r="C16" s="19" t="s">
        <v>312</v>
      </c>
      <c r="D16" s="19" t="s">
        <v>300</v>
      </c>
      <c r="E16" s="19" t="s">
        <v>317</v>
      </c>
      <c r="F16" s="15">
        <v>4</v>
      </c>
      <c r="G16" s="14"/>
      <c r="H16" s="14"/>
      <c r="I16" s="14"/>
      <c r="J16" s="14"/>
      <c r="K16" s="14"/>
      <c r="L16" s="14">
        <v>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1</v>
      </c>
      <c r="AD16" s="14"/>
      <c r="AE16" s="14"/>
      <c r="AF16" s="14"/>
      <c r="AG16" s="14">
        <v>1</v>
      </c>
      <c r="AH16" s="14">
        <v>1</v>
      </c>
      <c r="AI16" s="14"/>
      <c r="AJ16" s="14"/>
    </row>
    <row r="17" spans="1:36" x14ac:dyDescent="0.25">
      <c r="A17" s="19" t="s">
        <v>80</v>
      </c>
      <c r="B17" s="38" t="str">
        <f>VLOOKUP(A17,[1]Arkusz1!$A:$C,2,0)</f>
        <v>Kujawsko-Pomorska Szkoła Wyższa w Bydgoszczy</v>
      </c>
      <c r="C17" s="19" t="s">
        <v>312</v>
      </c>
      <c r="D17" s="19" t="s">
        <v>300</v>
      </c>
      <c r="E17" s="19" t="s">
        <v>294</v>
      </c>
      <c r="F17" s="15"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>
        <v>1</v>
      </c>
      <c r="AH17" s="14"/>
      <c r="AI17" s="14"/>
      <c r="AJ17" s="14"/>
    </row>
    <row r="18" spans="1:36" x14ac:dyDescent="0.25">
      <c r="A18" s="19" t="s">
        <v>226</v>
      </c>
      <c r="B18" s="38" t="str">
        <f>VLOOKUP(A18,[1]Arkusz1!$A:$C,2,0)</f>
        <v>Państwowa Wyższa Szkoła Zawodowa w Chełmie</v>
      </c>
      <c r="C18" s="19" t="s">
        <v>292</v>
      </c>
      <c r="D18" s="19" t="s">
        <v>293</v>
      </c>
      <c r="E18" s="19" t="s">
        <v>320</v>
      </c>
      <c r="F18" s="15">
        <v>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>
        <v>2</v>
      </c>
      <c r="AF18" s="14"/>
      <c r="AG18" s="14"/>
      <c r="AH18" s="14"/>
      <c r="AI18" s="14"/>
      <c r="AJ18" s="14"/>
    </row>
    <row r="19" spans="1:36" x14ac:dyDescent="0.25">
      <c r="A19" s="19" t="s">
        <v>197</v>
      </c>
      <c r="B19" s="38" t="str">
        <f>VLOOKUP(A19,[1]Arkusz1!$A:$C,2,0)</f>
        <v>Państwowa Wyższa Szkoła Zawodowa w Ciechanowie</v>
      </c>
      <c r="C19" s="19" t="s">
        <v>322</v>
      </c>
      <c r="D19" s="19" t="s">
        <v>293</v>
      </c>
      <c r="E19" s="19" t="s">
        <v>323</v>
      </c>
      <c r="F19" s="15">
        <v>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2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x14ac:dyDescent="0.25">
      <c r="A20" s="19" t="s">
        <v>117</v>
      </c>
      <c r="B20" s="38" t="str">
        <f>VLOOKUP(A20,[1]Arkusz1!$A:$C,2,0)</f>
        <v>Politechnika Częstochowska</v>
      </c>
      <c r="C20" s="19" t="s">
        <v>305</v>
      </c>
      <c r="D20" s="19" t="s">
        <v>293</v>
      </c>
      <c r="E20" s="19" t="s">
        <v>301</v>
      </c>
      <c r="F20" s="15">
        <v>17</v>
      </c>
      <c r="G20" s="14"/>
      <c r="H20" s="14"/>
      <c r="I20" s="14"/>
      <c r="J20" s="14"/>
      <c r="K20" s="14"/>
      <c r="L20" s="14">
        <v>2</v>
      </c>
      <c r="M20" s="14"/>
      <c r="N20" s="14"/>
      <c r="O20" s="14"/>
      <c r="P20" s="14">
        <v>1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>
        <v>3</v>
      </c>
      <c r="AD20" s="14"/>
      <c r="AE20" s="14">
        <v>6</v>
      </c>
      <c r="AF20" s="14"/>
      <c r="AG20" s="14">
        <v>2</v>
      </c>
      <c r="AH20" s="14">
        <v>3</v>
      </c>
      <c r="AI20" s="14"/>
      <c r="AJ20" s="14"/>
    </row>
    <row r="21" spans="1:36" x14ac:dyDescent="0.25">
      <c r="A21" s="19" t="s">
        <v>89</v>
      </c>
      <c r="B21" s="38" t="str">
        <f>VLOOKUP(A21,[1]Arkusz1!$A:$C,2,0)</f>
        <v>Akademia im. Jana Dlugosza w Częstochowie</v>
      </c>
      <c r="C21" s="19" t="s">
        <v>305</v>
      </c>
      <c r="D21" s="19" t="s">
        <v>293</v>
      </c>
      <c r="E21" s="19" t="s">
        <v>297</v>
      </c>
      <c r="F21" s="15">
        <v>18</v>
      </c>
      <c r="G21" s="14"/>
      <c r="H21" s="14"/>
      <c r="I21" s="14"/>
      <c r="J21" s="14"/>
      <c r="K21" s="14"/>
      <c r="L21" s="14">
        <v>4</v>
      </c>
      <c r="M21" s="14"/>
      <c r="N21" s="14"/>
      <c r="O21" s="14"/>
      <c r="P21" s="14"/>
      <c r="Q21" s="14"/>
      <c r="R21" s="14"/>
      <c r="S21" s="14"/>
      <c r="T21" s="14"/>
      <c r="U21" s="14"/>
      <c r="V21" s="14">
        <v>4</v>
      </c>
      <c r="W21" s="14"/>
      <c r="X21" s="14"/>
      <c r="Y21" s="14"/>
      <c r="Z21" s="14">
        <v>3</v>
      </c>
      <c r="AA21" s="14"/>
      <c r="AB21" s="14"/>
      <c r="AC21" s="14"/>
      <c r="AD21" s="14"/>
      <c r="AE21" s="14">
        <v>7</v>
      </c>
      <c r="AF21" s="14"/>
      <c r="AG21" s="14"/>
      <c r="AH21" s="14"/>
      <c r="AI21" s="14"/>
      <c r="AJ21" s="14"/>
    </row>
    <row r="22" spans="1:36" x14ac:dyDescent="0.25">
      <c r="A22" s="19" t="s">
        <v>174</v>
      </c>
      <c r="B22" s="38" t="str">
        <f>VLOOKUP(A22,[1]Arkusz1!$A:$C,2,0)</f>
        <v>Akademia Polonijna w Częstochowie</v>
      </c>
      <c r="C22" s="19" t="s">
        <v>305</v>
      </c>
      <c r="D22" s="19" t="s">
        <v>300</v>
      </c>
      <c r="E22" s="19" t="s">
        <v>301</v>
      </c>
      <c r="F22" s="15">
        <v>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v>3</v>
      </c>
      <c r="X22" s="14"/>
      <c r="Y22" s="14"/>
      <c r="Z22" s="14"/>
      <c r="AA22" s="14"/>
      <c r="AB22" s="14"/>
      <c r="AC22" s="14"/>
      <c r="AD22" s="14"/>
      <c r="AE22" s="14">
        <v>2</v>
      </c>
      <c r="AF22" s="14"/>
      <c r="AG22" s="14"/>
      <c r="AH22" s="14"/>
      <c r="AI22" s="14"/>
      <c r="AJ22" s="14"/>
    </row>
    <row r="23" spans="1:36" x14ac:dyDescent="0.25">
      <c r="A23" s="19" t="s">
        <v>199</v>
      </c>
      <c r="B23" s="38" t="str">
        <f>VLOOKUP(A23,[1]Arkusz1!$A:$C,2,0)</f>
        <v>Wyższa Szkoła Hotelarstwa i Turystyki w Częstochowie</v>
      </c>
      <c r="C23" s="19" t="s">
        <v>305</v>
      </c>
      <c r="D23" s="19" t="s">
        <v>300</v>
      </c>
      <c r="E23" s="19" t="s">
        <v>320</v>
      </c>
      <c r="F23" s="15">
        <v>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v>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x14ac:dyDescent="0.25">
      <c r="A24" s="19" t="s">
        <v>167</v>
      </c>
      <c r="B24" s="38" t="str">
        <f>VLOOKUP(A24,[1]Arkusz1!$A:$C,2,0)</f>
        <v>Wyższa Szkoła Biznesu w Dąbrowie Górniczej</v>
      </c>
      <c r="C24" s="19" t="s">
        <v>305</v>
      </c>
      <c r="D24" s="19" t="s">
        <v>300</v>
      </c>
      <c r="E24" s="19" t="s">
        <v>297</v>
      </c>
      <c r="F24" s="15">
        <v>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>
        <v>2</v>
      </c>
      <c r="AH24" s="14"/>
      <c r="AI24" s="14"/>
      <c r="AJ24" s="14"/>
    </row>
    <row r="25" spans="1:36" x14ac:dyDescent="0.25">
      <c r="A25" s="19" t="s">
        <v>95</v>
      </c>
      <c r="B25" s="38" t="str">
        <f>VLOOKUP(A25,[1]Arkusz1!$A:$C,2,0)</f>
        <v>Wyższa Szkoła Oficerska Sił Powietrznych</v>
      </c>
      <c r="C25" s="19" t="s">
        <v>292</v>
      </c>
      <c r="D25" s="19" t="s">
        <v>293</v>
      </c>
      <c r="E25" s="19" t="s">
        <v>330</v>
      </c>
      <c r="F25" s="15">
        <v>2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>
        <v>1</v>
      </c>
      <c r="AD25" s="14"/>
      <c r="AE25" s="14">
        <v>1</v>
      </c>
      <c r="AF25" s="14"/>
      <c r="AG25" s="14"/>
      <c r="AH25" s="14"/>
      <c r="AI25" s="14"/>
      <c r="AJ25" s="14"/>
    </row>
    <row r="26" spans="1:36" x14ac:dyDescent="0.25">
      <c r="A26" s="19" t="s">
        <v>237</v>
      </c>
      <c r="B26" s="38" t="str">
        <f>VLOOKUP(A26,[1]Arkusz1!$A:$C,2,0)</f>
        <v>Państwowa Wyższa Szkoła Zawodowa w Elblągu</v>
      </c>
      <c r="C26" s="19" t="s">
        <v>332</v>
      </c>
      <c r="D26" s="19" t="s">
        <v>293</v>
      </c>
      <c r="E26" s="19" t="s">
        <v>317</v>
      </c>
      <c r="F26" s="15">
        <v>2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>
        <v>2</v>
      </c>
      <c r="AH26" s="14"/>
      <c r="AI26" s="14"/>
      <c r="AJ26" s="14"/>
    </row>
    <row r="27" spans="1:36" x14ac:dyDescent="0.25">
      <c r="A27" s="19" t="s">
        <v>24</v>
      </c>
      <c r="B27" s="38" t="str">
        <f>VLOOKUP(A27,[1]Arkusz1!$A:$C,2,0)</f>
        <v>Uniwersytet Gdański</v>
      </c>
      <c r="C27" s="19" t="s">
        <v>334</v>
      </c>
      <c r="D27" s="19" t="s">
        <v>293</v>
      </c>
      <c r="E27" s="19" t="s">
        <v>301</v>
      </c>
      <c r="F27" s="15">
        <v>35</v>
      </c>
      <c r="G27" s="14">
        <v>1</v>
      </c>
      <c r="H27" s="14">
        <v>1</v>
      </c>
      <c r="I27" s="14">
        <v>2</v>
      </c>
      <c r="J27" s="14"/>
      <c r="K27" s="14"/>
      <c r="L27" s="14">
        <v>6</v>
      </c>
      <c r="M27" s="14"/>
      <c r="N27" s="14"/>
      <c r="O27" s="14"/>
      <c r="P27" s="14">
        <v>3</v>
      </c>
      <c r="Q27" s="14"/>
      <c r="R27" s="14">
        <v>1</v>
      </c>
      <c r="S27" s="14"/>
      <c r="T27" s="14"/>
      <c r="U27" s="14"/>
      <c r="V27" s="14">
        <v>2</v>
      </c>
      <c r="W27" s="14"/>
      <c r="X27" s="14"/>
      <c r="Y27" s="14"/>
      <c r="Z27" s="14">
        <v>9</v>
      </c>
      <c r="AA27" s="14"/>
      <c r="AB27" s="14">
        <v>1</v>
      </c>
      <c r="AC27" s="14">
        <v>5</v>
      </c>
      <c r="AD27" s="14"/>
      <c r="AE27" s="14"/>
      <c r="AF27" s="14"/>
      <c r="AG27" s="14">
        <v>1</v>
      </c>
      <c r="AH27" s="14">
        <v>1</v>
      </c>
      <c r="AI27" s="14">
        <v>2</v>
      </c>
      <c r="AJ27" s="14"/>
    </row>
    <row r="28" spans="1:36" x14ac:dyDescent="0.25">
      <c r="A28" s="19" t="s">
        <v>55</v>
      </c>
      <c r="B28" s="38" t="str">
        <f>VLOOKUP(A28,[1]Arkusz1!$A:$C,2,0)</f>
        <v>Politechnika Gdańska</v>
      </c>
      <c r="C28" s="19" t="s">
        <v>334</v>
      </c>
      <c r="D28" s="19" t="s">
        <v>293</v>
      </c>
      <c r="E28" s="19" t="s">
        <v>301</v>
      </c>
      <c r="F28" s="15">
        <v>59</v>
      </c>
      <c r="G28" s="14"/>
      <c r="H28" s="14"/>
      <c r="I28" s="14">
        <v>3</v>
      </c>
      <c r="J28" s="14"/>
      <c r="K28" s="14"/>
      <c r="L28" s="14"/>
      <c r="M28" s="14"/>
      <c r="N28" s="14"/>
      <c r="O28" s="14">
        <v>1</v>
      </c>
      <c r="P28" s="14">
        <v>4</v>
      </c>
      <c r="Q28" s="14"/>
      <c r="R28" s="14">
        <v>13</v>
      </c>
      <c r="S28" s="14"/>
      <c r="T28" s="14"/>
      <c r="U28" s="14"/>
      <c r="V28" s="14">
        <v>1</v>
      </c>
      <c r="W28" s="14"/>
      <c r="X28" s="14"/>
      <c r="Y28" s="14"/>
      <c r="Z28" s="14">
        <v>8</v>
      </c>
      <c r="AA28" s="14"/>
      <c r="AB28" s="14">
        <v>6</v>
      </c>
      <c r="AC28" s="14"/>
      <c r="AD28" s="14"/>
      <c r="AE28" s="14">
        <v>4</v>
      </c>
      <c r="AF28" s="14">
        <v>5</v>
      </c>
      <c r="AG28" s="14">
        <v>3</v>
      </c>
      <c r="AH28" s="14"/>
      <c r="AI28" s="14">
        <v>3</v>
      </c>
      <c r="AJ28" s="14">
        <v>8</v>
      </c>
    </row>
    <row r="29" spans="1:36" x14ac:dyDescent="0.25">
      <c r="A29" s="19" t="s">
        <v>62</v>
      </c>
      <c r="B29" s="38" t="str">
        <f>VLOOKUP(A29,[1]Arkusz1!$A:$C,2,0)</f>
        <v>Gdański Uniwersytet Medyczny</v>
      </c>
      <c r="C29" s="19" t="s">
        <v>334</v>
      </c>
      <c r="D29" s="19" t="s">
        <v>293</v>
      </c>
      <c r="E29" s="19" t="s">
        <v>301</v>
      </c>
      <c r="F29" s="15">
        <v>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>
        <v>1</v>
      </c>
    </row>
    <row r="30" spans="1:36" x14ac:dyDescent="0.25">
      <c r="A30" s="19" t="s">
        <v>20</v>
      </c>
      <c r="B30" s="38" t="str">
        <f>VLOOKUP(A30,[1]Arkusz1!$A:$C,2,0)</f>
        <v>Akademia Muzyczna im. Stanisława Moniuszki w Gdańsku</v>
      </c>
      <c r="C30" s="19" t="s">
        <v>334</v>
      </c>
      <c r="D30" s="19" t="s">
        <v>293</v>
      </c>
      <c r="E30" s="19" t="s">
        <v>303</v>
      </c>
      <c r="F30" s="15">
        <v>9</v>
      </c>
      <c r="G30" s="14">
        <v>1</v>
      </c>
      <c r="H30" s="14"/>
      <c r="I30" s="14"/>
      <c r="J30" s="14"/>
      <c r="K30" s="14"/>
      <c r="L30" s="14">
        <v>1</v>
      </c>
      <c r="M30" s="14"/>
      <c r="N30" s="14"/>
      <c r="O30" s="14">
        <v>1</v>
      </c>
      <c r="P30" s="14"/>
      <c r="Q30" s="14">
        <v>1</v>
      </c>
      <c r="R30" s="14"/>
      <c r="S30" s="14"/>
      <c r="T30" s="14"/>
      <c r="U30" s="14"/>
      <c r="V30" s="14"/>
      <c r="W30" s="14"/>
      <c r="X30" s="14"/>
      <c r="Y30" s="14"/>
      <c r="Z30" s="14">
        <v>1</v>
      </c>
      <c r="AA30" s="14"/>
      <c r="AB30" s="14"/>
      <c r="AC30" s="14"/>
      <c r="AD30" s="14"/>
      <c r="AE30" s="14">
        <v>1</v>
      </c>
      <c r="AF30" s="14"/>
      <c r="AG30" s="14"/>
      <c r="AH30" s="14"/>
      <c r="AI30" s="14"/>
      <c r="AJ30" s="14">
        <v>3</v>
      </c>
    </row>
    <row r="31" spans="1:36" x14ac:dyDescent="0.25">
      <c r="A31" s="19" t="s">
        <v>154</v>
      </c>
      <c r="B31" s="38" t="str">
        <f>VLOOKUP(A31,[1]Arkusz1!$A:$C,2,0)</f>
        <v>Akademia Sztuk Pięknych w Gdańsku</v>
      </c>
      <c r="C31" s="19" t="s">
        <v>334</v>
      </c>
      <c r="D31" s="19" t="s">
        <v>293</v>
      </c>
      <c r="E31" s="19" t="s">
        <v>308</v>
      </c>
      <c r="F31" s="15">
        <v>4</v>
      </c>
      <c r="G31" s="14"/>
      <c r="H31" s="14"/>
      <c r="I31" s="14"/>
      <c r="J31" s="14"/>
      <c r="K31" s="14"/>
      <c r="L31" s="14"/>
      <c r="M31" s="14"/>
      <c r="N31" s="14"/>
      <c r="O31" s="14"/>
      <c r="P31" s="14">
        <v>1</v>
      </c>
      <c r="Q31" s="14"/>
      <c r="R31" s="14">
        <v>1</v>
      </c>
      <c r="S31" s="14"/>
      <c r="T31" s="14"/>
      <c r="U31" s="14"/>
      <c r="V31" s="14">
        <v>1</v>
      </c>
      <c r="W31" s="14"/>
      <c r="X31" s="14"/>
      <c r="Y31" s="14"/>
      <c r="Z31" s="14"/>
      <c r="AA31" s="14"/>
      <c r="AB31" s="14">
        <v>1</v>
      </c>
      <c r="AC31" s="14"/>
      <c r="AD31" s="14"/>
      <c r="AE31" s="14"/>
      <c r="AF31" s="14"/>
      <c r="AG31" s="14"/>
      <c r="AH31" s="14"/>
      <c r="AI31" s="14"/>
      <c r="AJ31" s="14"/>
    </row>
    <row r="32" spans="1:36" ht="30" x14ac:dyDescent="0.25">
      <c r="A32" s="19" t="s">
        <v>191</v>
      </c>
      <c r="B32" s="38" t="str">
        <f>VLOOKUP(A32,[1]Arkusz1!$A:$C,2,0)</f>
        <v>Akademia Wychowania Fizycznego i Sportu im. Jędrzeja Śniadeckiego w Gdańsku</v>
      </c>
      <c r="C32" s="19" t="s">
        <v>334</v>
      </c>
      <c r="D32" s="19" t="s">
        <v>293</v>
      </c>
      <c r="E32" s="19" t="s">
        <v>297</v>
      </c>
      <c r="F32" s="15">
        <v>5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>
        <v>2</v>
      </c>
      <c r="W32" s="14"/>
      <c r="X32" s="14"/>
      <c r="Y32" s="14"/>
      <c r="Z32" s="14"/>
      <c r="AA32" s="14"/>
      <c r="AB32" s="14"/>
      <c r="AC32" s="14">
        <v>3</v>
      </c>
      <c r="AD32" s="14"/>
      <c r="AE32" s="14"/>
      <c r="AF32" s="14"/>
      <c r="AG32" s="14"/>
      <c r="AH32" s="14"/>
      <c r="AI32" s="14"/>
      <c r="AJ32" s="14"/>
    </row>
    <row r="33" spans="1:36" x14ac:dyDescent="0.25">
      <c r="A33" s="19" t="s">
        <v>61</v>
      </c>
      <c r="B33" s="38" t="str">
        <f>VLOOKUP(A33,[1]Arkusz1!$A:$C,2,0)</f>
        <v>Wyższa Szkoła Bankowa w Gdańsku</v>
      </c>
      <c r="C33" s="19" t="s">
        <v>334</v>
      </c>
      <c r="D33" s="19" t="s">
        <v>300</v>
      </c>
      <c r="E33" s="19" t="s">
        <v>317</v>
      </c>
      <c r="F33" s="15">
        <v>3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</v>
      </c>
      <c r="AF33" s="14"/>
      <c r="AG33" s="14"/>
      <c r="AH33" s="14"/>
      <c r="AI33" s="14"/>
      <c r="AJ33" s="14">
        <v>2</v>
      </c>
    </row>
    <row r="34" spans="1:36" x14ac:dyDescent="0.25">
      <c r="A34" s="19" t="s">
        <v>220</v>
      </c>
      <c r="B34" s="38" t="str">
        <f>VLOOKUP(A34,[1]Arkusz1!$A:$C,2,0)</f>
        <v>Gdańska Wyższa Szkoła Humanistyczna</v>
      </c>
      <c r="C34" s="19" t="s">
        <v>334</v>
      </c>
      <c r="D34" s="19" t="s">
        <v>300</v>
      </c>
      <c r="E34" s="19" t="s">
        <v>320</v>
      </c>
      <c r="F34" s="15">
        <v>3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>
        <v>3</v>
      </c>
      <c r="AH34" s="14"/>
      <c r="AI34" s="14"/>
      <c r="AJ34" s="14"/>
    </row>
    <row r="35" spans="1:36" x14ac:dyDescent="0.25">
      <c r="A35" s="19" t="s">
        <v>149</v>
      </c>
      <c r="B35" s="38" t="str">
        <f>VLOOKUP(A35,[1]Arkusz1!$A:$C,2,0)</f>
        <v>Ateneum-Szkoła Wyższa w Gdańsku</v>
      </c>
      <c r="C35" s="19" t="s">
        <v>334</v>
      </c>
      <c r="D35" s="19" t="s">
        <v>300</v>
      </c>
      <c r="E35" s="19" t="s">
        <v>323</v>
      </c>
      <c r="F35" s="15">
        <v>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>
        <v>1</v>
      </c>
      <c r="AH35" s="14"/>
      <c r="AI35" s="14"/>
      <c r="AJ35" s="14"/>
    </row>
    <row r="36" spans="1:36" x14ac:dyDescent="0.25">
      <c r="A36" s="19" t="s">
        <v>140</v>
      </c>
      <c r="B36" s="38" t="str">
        <f>VLOOKUP(A36,[1]Arkusz1!$A:$C,2,0)</f>
        <v>Akademia Morska w Gdyni</v>
      </c>
      <c r="C36" s="19" t="s">
        <v>334</v>
      </c>
      <c r="D36" s="19" t="s">
        <v>293</v>
      </c>
      <c r="E36" s="19" t="s">
        <v>301</v>
      </c>
      <c r="F36" s="15">
        <v>6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>
        <v>1</v>
      </c>
      <c r="X36" s="14"/>
      <c r="Y36" s="14"/>
      <c r="Z36" s="14">
        <v>3</v>
      </c>
      <c r="AA36" s="14"/>
      <c r="AB36" s="14"/>
      <c r="AC36" s="14"/>
      <c r="AD36" s="14"/>
      <c r="AE36" s="14">
        <v>2</v>
      </c>
      <c r="AF36" s="14"/>
      <c r="AG36" s="14"/>
      <c r="AH36" s="14"/>
      <c r="AI36" s="14"/>
      <c r="AJ36" s="14"/>
    </row>
    <row r="37" spans="1:36" x14ac:dyDescent="0.25">
      <c r="A37" s="19" t="s">
        <v>83</v>
      </c>
      <c r="B37" s="38" t="str">
        <f>VLOOKUP(A37,[1]Arkusz1!$A:$C,2,0)</f>
        <v>Akademia Marynarki Wojennej</v>
      </c>
      <c r="C37" s="19" t="s">
        <v>334</v>
      </c>
      <c r="D37" s="19" t="s">
        <v>293</v>
      </c>
      <c r="E37" s="19" t="s">
        <v>344</v>
      </c>
      <c r="F37" s="15">
        <v>2</v>
      </c>
      <c r="G37" s="14"/>
      <c r="H37" s="14"/>
      <c r="I37" s="14">
        <v>1</v>
      </c>
      <c r="J37" s="14">
        <v>1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x14ac:dyDescent="0.25">
      <c r="A38" s="19" t="s">
        <v>150</v>
      </c>
      <c r="B38" s="38" t="str">
        <f>VLOOKUP(A38,[1]Arkusz1!$A:$C,2,0)</f>
        <v>Pomorska Wyższa Szkoła Nauk Stosowanych w Gdyni</v>
      </c>
      <c r="C38" s="19" t="s">
        <v>334</v>
      </c>
      <c r="D38" s="19" t="s">
        <v>300</v>
      </c>
      <c r="E38" s="19" t="s">
        <v>346</v>
      </c>
      <c r="F38" s="15">
        <v>1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v>1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x14ac:dyDescent="0.25">
      <c r="A39" s="19" t="s">
        <v>101</v>
      </c>
      <c r="B39" s="38" t="str">
        <f>VLOOKUP(A39,[1]Arkusz1!$A:$C,2,0)</f>
        <v>Politechnika Śląska</v>
      </c>
      <c r="C39" s="19" t="s">
        <v>305</v>
      </c>
      <c r="D39" s="19" t="s">
        <v>293</v>
      </c>
      <c r="E39" s="19" t="s">
        <v>301</v>
      </c>
      <c r="F39" s="15">
        <v>15</v>
      </c>
      <c r="G39" s="14"/>
      <c r="H39" s="14"/>
      <c r="I39" s="14"/>
      <c r="J39" s="14"/>
      <c r="K39" s="14"/>
      <c r="L39" s="14">
        <v>2</v>
      </c>
      <c r="M39" s="14"/>
      <c r="N39" s="14"/>
      <c r="O39" s="14">
        <v>2</v>
      </c>
      <c r="P39" s="14"/>
      <c r="Q39" s="14"/>
      <c r="R39" s="14">
        <v>1</v>
      </c>
      <c r="S39" s="14"/>
      <c r="T39" s="14"/>
      <c r="U39" s="14"/>
      <c r="V39" s="14"/>
      <c r="W39" s="14"/>
      <c r="X39" s="14">
        <v>1</v>
      </c>
      <c r="Y39" s="14"/>
      <c r="Z39" s="14">
        <v>3</v>
      </c>
      <c r="AA39" s="14"/>
      <c r="AB39" s="14">
        <v>1</v>
      </c>
      <c r="AC39" s="14"/>
      <c r="AD39" s="14"/>
      <c r="AE39" s="14">
        <v>1</v>
      </c>
      <c r="AF39" s="14"/>
      <c r="AG39" s="14"/>
      <c r="AH39" s="14">
        <v>1</v>
      </c>
      <c r="AI39" s="14"/>
      <c r="AJ39" s="14">
        <v>3</v>
      </c>
    </row>
    <row r="40" spans="1:36" x14ac:dyDescent="0.25">
      <c r="A40" s="19" t="s">
        <v>239</v>
      </c>
      <c r="B40" s="38" t="str">
        <f>VLOOKUP(A40,[1]Arkusz1!$A:$C,2,0)</f>
        <v>Gliwicka Wyższa Szkoła Przedsiębiorczości</v>
      </c>
      <c r="C40" s="19" t="s">
        <v>305</v>
      </c>
      <c r="D40" s="19" t="s">
        <v>300</v>
      </c>
      <c r="E40" s="19" t="s">
        <v>323</v>
      </c>
      <c r="F40" s="15"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1</v>
      </c>
      <c r="AH40" s="14"/>
      <c r="AI40" s="14"/>
      <c r="AJ40" s="14"/>
    </row>
    <row r="41" spans="1:36" x14ac:dyDescent="0.25">
      <c r="A41" s="19" t="s">
        <v>209</v>
      </c>
      <c r="B41" s="38" t="str">
        <f>VLOOKUP(A41,[1]Arkusz1!$A:$C,2,0)</f>
        <v>Państwowa Wyższa Szkoła Zawodowa w Głogowie</v>
      </c>
      <c r="C41" s="19" t="s">
        <v>350</v>
      </c>
      <c r="D41" s="19" t="s">
        <v>293</v>
      </c>
      <c r="E41" s="19" t="s">
        <v>351</v>
      </c>
      <c r="F41" s="15">
        <v>8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>
        <v>6</v>
      </c>
      <c r="AA41" s="14"/>
      <c r="AB41" s="14"/>
      <c r="AC41" s="14"/>
      <c r="AD41" s="14"/>
      <c r="AE41" s="14"/>
      <c r="AF41" s="14"/>
      <c r="AG41" s="14">
        <v>2</v>
      </c>
      <c r="AH41" s="14"/>
      <c r="AI41" s="14"/>
      <c r="AJ41" s="14"/>
    </row>
    <row r="42" spans="1:36" x14ac:dyDescent="0.25">
      <c r="A42" s="19" t="s">
        <v>128</v>
      </c>
      <c r="B42" s="38" t="str">
        <f>VLOOKUP(A42,[1]Arkusz1!$A:$C,2,0)</f>
        <v>Akademia im. Jakuba z Paradyża</v>
      </c>
      <c r="C42" s="19" t="s">
        <v>353</v>
      </c>
      <c r="D42" s="19" t="s">
        <v>293</v>
      </c>
      <c r="E42" s="19" t="s">
        <v>301</v>
      </c>
      <c r="F42" s="15">
        <v>3</v>
      </c>
      <c r="G42" s="14"/>
      <c r="H42" s="14"/>
      <c r="I42" s="14"/>
      <c r="J42" s="14"/>
      <c r="K42" s="14"/>
      <c r="L42" s="14"/>
      <c r="M42" s="14"/>
      <c r="N42" s="14"/>
      <c r="O42" s="14"/>
      <c r="P42" s="14">
        <v>1</v>
      </c>
      <c r="Q42" s="14"/>
      <c r="R42" s="14"/>
      <c r="S42" s="14"/>
      <c r="T42" s="14"/>
      <c r="U42" s="14"/>
      <c r="V42" s="14"/>
      <c r="W42" s="14"/>
      <c r="X42" s="14"/>
      <c r="Y42" s="14"/>
      <c r="Z42" s="14">
        <v>2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ht="30" x14ac:dyDescent="0.25">
      <c r="A43" s="19" t="s">
        <v>198</v>
      </c>
      <c r="B43" s="38" t="str">
        <f>VLOOKUP(A43,[1]Arkusz1!$A:$C,2,0)</f>
        <v>Państwowa Wyższa Szkoła Techniczno-Ekonomiczna im. ks. Bronisława Markiewicza w Jarosławiu</v>
      </c>
      <c r="C43" s="19" t="s">
        <v>355</v>
      </c>
      <c r="D43" s="19" t="s">
        <v>293</v>
      </c>
      <c r="E43" s="19" t="s">
        <v>351</v>
      </c>
      <c r="F43" s="15">
        <v>2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v>2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x14ac:dyDescent="0.25">
      <c r="A44" s="19" t="s">
        <v>97</v>
      </c>
      <c r="B44" s="38" t="str">
        <f>VLOOKUP(A44,[1]Arkusz1!$A:$C,2,0)</f>
        <v>Karkonoska Państwowa Szkoła Wyższa w Jeleniej Górze</v>
      </c>
      <c r="C44" s="19" t="s">
        <v>350</v>
      </c>
      <c r="D44" s="19" t="s">
        <v>293</v>
      </c>
      <c r="E44" s="19" t="s">
        <v>346</v>
      </c>
      <c r="F44" s="15">
        <v>5</v>
      </c>
      <c r="G44" s="14"/>
      <c r="H44" s="14"/>
      <c r="I44" s="14"/>
      <c r="J44" s="14"/>
      <c r="K44" s="14"/>
      <c r="L44" s="14">
        <v>1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>
        <v>4</v>
      </c>
      <c r="AH44" s="14"/>
      <c r="AI44" s="14"/>
      <c r="AJ44" s="14"/>
    </row>
    <row r="45" spans="1:36" ht="30" x14ac:dyDescent="0.25">
      <c r="A45" s="19" t="s">
        <v>175</v>
      </c>
      <c r="B45" s="38" t="str">
        <f>VLOOKUP(A45,[1]Arkusz1!$A:$C,2,0)</f>
        <v>Wyższa Szkoła Gospodarki Euroregionalnej im. Alcide De Gasperi w Józefowie</v>
      </c>
      <c r="C45" s="19" t="s">
        <v>322</v>
      </c>
      <c r="D45" s="19" t="s">
        <v>300</v>
      </c>
      <c r="E45" s="19" t="s">
        <v>317</v>
      </c>
      <c r="F45" s="15">
        <v>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>
        <v>1</v>
      </c>
      <c r="AF45" s="14"/>
      <c r="AG45" s="14">
        <v>5</v>
      </c>
      <c r="AH45" s="14">
        <v>1</v>
      </c>
      <c r="AI45" s="14"/>
      <c r="AJ45" s="14"/>
    </row>
    <row r="46" spans="1:36" ht="30" x14ac:dyDescent="0.25">
      <c r="A46" s="19" t="s">
        <v>50</v>
      </c>
      <c r="B46" s="38" t="str">
        <f>VLOOKUP(A46,[1]Arkusz1!$A:$C,2,0)</f>
        <v>Państwowa Wyższa Szkoła Zawodowa im. Prezydenta Stanisława Wojciechowskiego w Kaliszu</v>
      </c>
      <c r="C46" s="19" t="s">
        <v>359</v>
      </c>
      <c r="D46" s="19" t="s">
        <v>293</v>
      </c>
      <c r="E46" s="19" t="s">
        <v>294</v>
      </c>
      <c r="F46" s="15">
        <v>5</v>
      </c>
      <c r="G46" s="14"/>
      <c r="H46" s="14"/>
      <c r="I46" s="14">
        <v>1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>
        <v>4</v>
      </c>
      <c r="AC46" s="14"/>
      <c r="AD46" s="14"/>
      <c r="AE46" s="14"/>
      <c r="AF46" s="14"/>
      <c r="AG46" s="14"/>
      <c r="AH46" s="14"/>
      <c r="AI46" s="14"/>
      <c r="AJ46" s="14"/>
    </row>
    <row r="47" spans="1:36" x14ac:dyDescent="0.25">
      <c r="A47" s="19" t="s">
        <v>30</v>
      </c>
      <c r="B47" s="38" t="str">
        <f>VLOOKUP(A47,[1]Arkusz1!$A:$C,2,0)</f>
        <v>Uniwersytet Śląski</v>
      </c>
      <c r="C47" s="19" t="s">
        <v>305</v>
      </c>
      <c r="D47" s="19" t="s">
        <v>293</v>
      </c>
      <c r="E47" s="19" t="s">
        <v>301</v>
      </c>
      <c r="F47" s="15">
        <v>69</v>
      </c>
      <c r="G47" s="14"/>
      <c r="H47" s="14">
        <v>2</v>
      </c>
      <c r="I47" s="14">
        <v>5</v>
      </c>
      <c r="J47" s="14"/>
      <c r="K47" s="14"/>
      <c r="L47" s="14">
        <v>17</v>
      </c>
      <c r="M47" s="14"/>
      <c r="N47" s="14">
        <v>4</v>
      </c>
      <c r="O47" s="14">
        <v>2</v>
      </c>
      <c r="P47" s="14">
        <v>1</v>
      </c>
      <c r="Q47" s="14">
        <v>2</v>
      </c>
      <c r="R47" s="14">
        <v>4</v>
      </c>
      <c r="S47" s="14"/>
      <c r="T47" s="14"/>
      <c r="U47" s="14"/>
      <c r="V47" s="14"/>
      <c r="W47" s="14"/>
      <c r="X47" s="14"/>
      <c r="Y47" s="14"/>
      <c r="Z47" s="14">
        <v>8</v>
      </c>
      <c r="AA47" s="14"/>
      <c r="AB47" s="14">
        <v>1</v>
      </c>
      <c r="AC47" s="14"/>
      <c r="AD47" s="14">
        <v>3</v>
      </c>
      <c r="AE47" s="14">
        <v>11</v>
      </c>
      <c r="AF47" s="14"/>
      <c r="AG47" s="14">
        <v>4</v>
      </c>
      <c r="AH47" s="14">
        <v>3</v>
      </c>
      <c r="AI47" s="14">
        <v>1</v>
      </c>
      <c r="AJ47" s="14">
        <v>1</v>
      </c>
    </row>
    <row r="48" spans="1:36" x14ac:dyDescent="0.25">
      <c r="A48" s="19" t="s">
        <v>8</v>
      </c>
      <c r="B48" s="38" t="str">
        <f>VLOOKUP(A48,[1]Arkusz1!$A:$C,2,0)</f>
        <v>Uniwersytet Ekonomiczny w Katowicach</v>
      </c>
      <c r="C48" s="19" t="s">
        <v>305</v>
      </c>
      <c r="D48" s="19" t="s">
        <v>293</v>
      </c>
      <c r="E48" s="19" t="s">
        <v>301</v>
      </c>
      <c r="F48" s="15">
        <v>19</v>
      </c>
      <c r="G48" s="14">
        <v>1</v>
      </c>
      <c r="H48" s="14">
        <v>1</v>
      </c>
      <c r="I48" s="14"/>
      <c r="J48" s="14"/>
      <c r="K48" s="14"/>
      <c r="L48" s="14"/>
      <c r="M48" s="14"/>
      <c r="N48" s="14"/>
      <c r="O48" s="14"/>
      <c r="P48" s="14"/>
      <c r="Q48" s="14">
        <v>1</v>
      </c>
      <c r="R48" s="14"/>
      <c r="S48" s="14">
        <v>2</v>
      </c>
      <c r="T48" s="14"/>
      <c r="U48" s="14"/>
      <c r="V48" s="14"/>
      <c r="W48" s="14"/>
      <c r="X48" s="14"/>
      <c r="Y48" s="14"/>
      <c r="Z48" s="14">
        <v>7</v>
      </c>
      <c r="AA48" s="14"/>
      <c r="AB48" s="14">
        <v>2</v>
      </c>
      <c r="AC48" s="14"/>
      <c r="AD48" s="14"/>
      <c r="AE48" s="14">
        <v>1</v>
      </c>
      <c r="AF48" s="14"/>
      <c r="AG48" s="14"/>
      <c r="AH48" s="14">
        <v>2</v>
      </c>
      <c r="AI48" s="14"/>
      <c r="AJ48" s="14">
        <v>2</v>
      </c>
    </row>
    <row r="49" spans="1:36" x14ac:dyDescent="0.25">
      <c r="A49" s="19" t="s">
        <v>100</v>
      </c>
      <c r="B49" s="38" t="str">
        <f>VLOOKUP(A49,[1]Arkusz1!$A:$C,2,0)</f>
        <v>Akademia Muzyczna im. Karola Szymanowskiego w Katowicach</v>
      </c>
      <c r="C49" s="19" t="s">
        <v>305</v>
      </c>
      <c r="D49" s="19" t="s">
        <v>293</v>
      </c>
      <c r="E49" s="19" t="s">
        <v>315</v>
      </c>
      <c r="F49" s="15">
        <v>4</v>
      </c>
      <c r="G49" s="14"/>
      <c r="H49" s="14"/>
      <c r="I49" s="14"/>
      <c r="J49" s="14"/>
      <c r="K49" s="14"/>
      <c r="L49" s="14">
        <v>1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>
        <v>2</v>
      </c>
      <c r="AA49" s="14"/>
      <c r="AB49" s="14"/>
      <c r="AC49" s="14"/>
      <c r="AD49" s="14"/>
      <c r="AE49" s="14"/>
      <c r="AF49" s="14"/>
      <c r="AG49" s="14"/>
      <c r="AH49" s="14"/>
      <c r="AI49" s="14">
        <v>1</v>
      </c>
      <c r="AJ49" s="14"/>
    </row>
    <row r="50" spans="1:36" ht="30" x14ac:dyDescent="0.25">
      <c r="A50" s="19" t="s">
        <v>108</v>
      </c>
      <c r="B50" s="38" t="str">
        <f>VLOOKUP(A50,[1]Arkusz1!$A:$C,2,0)</f>
        <v>Akademia Wychowania Fizycznego im. Jerzego Kukuczki w Katowicach</v>
      </c>
      <c r="C50" s="19" t="s">
        <v>305</v>
      </c>
      <c r="D50" s="19" t="s">
        <v>293</v>
      </c>
      <c r="E50" s="19" t="s">
        <v>303</v>
      </c>
      <c r="F50" s="15">
        <v>6</v>
      </c>
      <c r="G50" s="14"/>
      <c r="H50" s="14"/>
      <c r="I50" s="14"/>
      <c r="J50" s="14"/>
      <c r="K50" s="14"/>
      <c r="L50" s="14">
        <v>2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>
        <v>1</v>
      </c>
      <c r="AA50" s="14"/>
      <c r="AB50" s="14"/>
      <c r="AC50" s="14">
        <v>1</v>
      </c>
      <c r="AD50" s="14"/>
      <c r="AE50" s="14"/>
      <c r="AF50" s="14"/>
      <c r="AG50" s="14">
        <v>2</v>
      </c>
      <c r="AH50" s="14"/>
      <c r="AI50" s="14"/>
      <c r="AJ50" s="14"/>
    </row>
    <row r="51" spans="1:36" ht="30" x14ac:dyDescent="0.25">
      <c r="A51" s="19" t="s">
        <v>213</v>
      </c>
      <c r="B51" s="38" t="str">
        <f>VLOOKUP(A51,[1]Arkusz1!$A:$C,2,0)</f>
        <v>Śląska Wyższa Szkoła Zarządzania im. gen. Jerzego Ziętka w Katowicach</v>
      </c>
      <c r="C51" s="19" t="s">
        <v>305</v>
      </c>
      <c r="D51" s="19" t="s">
        <v>300</v>
      </c>
      <c r="E51" s="19" t="s">
        <v>315</v>
      </c>
      <c r="F51" s="15">
        <v>2</v>
      </c>
      <c r="G51" s="14">
        <v>2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x14ac:dyDescent="0.25">
      <c r="A52" s="19" t="s">
        <v>192</v>
      </c>
      <c r="B52" s="38" t="str">
        <f>VLOOKUP(A52,[1]Arkusz1!$A:$C,2,0)</f>
        <v>Gornośląska Wyższa Szkoła Handlowa im. Wojciecha Korfantego</v>
      </c>
      <c r="C52" s="19" t="s">
        <v>305</v>
      </c>
      <c r="D52" s="19" t="s">
        <v>300</v>
      </c>
      <c r="E52" s="19" t="s">
        <v>294</v>
      </c>
      <c r="F52" s="15">
        <v>6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>
        <v>2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>
        <v>4</v>
      </c>
      <c r="AH52" s="14"/>
      <c r="AI52" s="14"/>
      <c r="AJ52" s="14"/>
    </row>
    <row r="53" spans="1:36" x14ac:dyDescent="0.25">
      <c r="A53" s="19" t="s">
        <v>211</v>
      </c>
      <c r="B53" s="38" t="str">
        <f>VLOOKUP(A53,[1]Arkusz1!$A:$C,2,0)</f>
        <v>Akademia Sztuk Pięknych w Katowicach</v>
      </c>
      <c r="C53" s="19" t="s">
        <v>305</v>
      </c>
      <c r="D53" s="19" t="s">
        <v>293</v>
      </c>
      <c r="E53" s="19" t="s">
        <v>308</v>
      </c>
      <c r="F53" s="15">
        <v>4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>
        <v>2</v>
      </c>
      <c r="AF53" s="14"/>
      <c r="AG53" s="14"/>
      <c r="AH53" s="14"/>
      <c r="AI53" s="14">
        <v>2</v>
      </c>
      <c r="AJ53" s="14"/>
    </row>
    <row r="54" spans="1:36" x14ac:dyDescent="0.25">
      <c r="A54" s="19" t="s">
        <v>111</v>
      </c>
      <c r="B54" s="38" t="str">
        <f>VLOOKUP(A54,[1]Arkusz1!$A:$C,2,0)</f>
        <v>Politechnika Świętokrzyska</v>
      </c>
      <c r="C54" s="19" t="s">
        <v>371</v>
      </c>
      <c r="D54" s="19" t="s">
        <v>293</v>
      </c>
      <c r="E54" s="19" t="s">
        <v>308</v>
      </c>
      <c r="F54" s="15">
        <v>3</v>
      </c>
      <c r="G54" s="14"/>
      <c r="H54" s="14"/>
      <c r="I54" s="14"/>
      <c r="J54" s="14"/>
      <c r="K54" s="14"/>
      <c r="L54" s="14">
        <v>1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>
        <v>1</v>
      </c>
      <c r="AC54" s="14"/>
      <c r="AD54" s="14"/>
      <c r="AE54" s="14">
        <v>1</v>
      </c>
      <c r="AF54" s="14"/>
      <c r="AG54" s="14"/>
      <c r="AH54" s="14"/>
      <c r="AI54" s="14"/>
      <c r="AJ54" s="14"/>
    </row>
    <row r="55" spans="1:36" x14ac:dyDescent="0.25">
      <c r="A55" s="19" t="s">
        <v>59</v>
      </c>
      <c r="B55" s="38" t="str">
        <f>VLOOKUP(A55,[1]Arkusz1!$A:$C,2,0)</f>
        <v>Uniwersytet Jana Kochanowskiego w Kielcach</v>
      </c>
      <c r="C55" s="19" t="s">
        <v>371</v>
      </c>
      <c r="D55" s="19" t="s">
        <v>293</v>
      </c>
      <c r="E55" s="19" t="s">
        <v>294</v>
      </c>
      <c r="F55" s="15">
        <v>7</v>
      </c>
      <c r="G55" s="14"/>
      <c r="H55" s="14"/>
      <c r="I55" s="14">
        <v>5</v>
      </c>
      <c r="J55" s="14"/>
      <c r="K55" s="14"/>
      <c r="L55" s="14">
        <v>1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>
        <v>1</v>
      </c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x14ac:dyDescent="0.25">
      <c r="A56" s="19" t="s">
        <v>173</v>
      </c>
      <c r="B56" s="38" t="str">
        <f>VLOOKUP(A56,[1]Arkusz1!$A:$C,2,0)</f>
        <v>Staropolska Szkoła Wyższa w Kielcach</v>
      </c>
      <c r="C56" s="19" t="s">
        <v>371</v>
      </c>
      <c r="D56" s="19" t="s">
        <v>300</v>
      </c>
      <c r="E56" s="19" t="s">
        <v>317</v>
      </c>
      <c r="F56" s="15">
        <v>5</v>
      </c>
      <c r="G56" s="14"/>
      <c r="H56" s="14"/>
      <c r="I56" s="14"/>
      <c r="J56" s="14"/>
      <c r="K56" s="14"/>
      <c r="L56" s="14"/>
      <c r="M56" s="14"/>
      <c r="N56" s="14"/>
      <c r="O56" s="14"/>
      <c r="P56" s="14">
        <v>1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>
        <v>4</v>
      </c>
      <c r="AF56" s="14"/>
      <c r="AG56" s="14"/>
      <c r="AH56" s="14"/>
      <c r="AI56" s="14"/>
      <c r="AJ56" s="14"/>
    </row>
    <row r="57" spans="1:36" ht="30" x14ac:dyDescent="0.25">
      <c r="A57" s="19" t="s">
        <v>118</v>
      </c>
      <c r="B57" s="38" t="str">
        <f>VLOOKUP(A57,[1]Arkusz1!$A:$C,2,0)</f>
        <v>Wyższa Szkoła Handlowa im. Bolesława Markowskiego w Kielcach</v>
      </c>
      <c r="C57" s="19" t="s">
        <v>371</v>
      </c>
      <c r="D57" s="19" t="s">
        <v>300</v>
      </c>
      <c r="E57" s="19" t="s">
        <v>374</v>
      </c>
      <c r="F57" s="15">
        <v>8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>
        <v>2</v>
      </c>
      <c r="AD57" s="14"/>
      <c r="AE57" s="14">
        <v>3</v>
      </c>
      <c r="AF57" s="14"/>
      <c r="AG57" s="14">
        <v>2</v>
      </c>
      <c r="AH57" s="14"/>
      <c r="AI57" s="14"/>
      <c r="AJ57" s="14">
        <v>1</v>
      </c>
    </row>
    <row r="58" spans="1:36" x14ac:dyDescent="0.25">
      <c r="A58" s="19" t="s">
        <v>176</v>
      </c>
      <c r="B58" s="38" t="str">
        <f>VLOOKUP(A58,[1]Arkusz1!$A:$C,2,0)</f>
        <v>Świętokrzyska Szkoła Wyższa</v>
      </c>
      <c r="C58" s="19" t="s">
        <v>371</v>
      </c>
      <c r="D58" s="19" t="s">
        <v>300</v>
      </c>
      <c r="E58" s="19" t="s">
        <v>374</v>
      </c>
      <c r="F58" s="15">
        <v>3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>
        <v>2</v>
      </c>
      <c r="AF58" s="14"/>
      <c r="AG58" s="14"/>
      <c r="AH58" s="14">
        <v>1</v>
      </c>
      <c r="AI58" s="14"/>
      <c r="AJ58" s="14"/>
    </row>
    <row r="59" spans="1:36" x14ac:dyDescent="0.25">
      <c r="A59" s="19" t="s">
        <v>169</v>
      </c>
      <c r="B59" s="38" t="str">
        <f>VLOOKUP(A59,[1]Arkusz1!$A:$C,2,0)</f>
        <v>Państwowa Wyższa Szkoła Zawodowa w Koninie</v>
      </c>
      <c r="C59" s="19" t="s">
        <v>359</v>
      </c>
      <c r="D59" s="19" t="s">
        <v>293</v>
      </c>
      <c r="E59" s="19" t="s">
        <v>306</v>
      </c>
      <c r="F59" s="15">
        <v>9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>
        <v>1</v>
      </c>
      <c r="S59" s="14"/>
      <c r="T59" s="14"/>
      <c r="U59" s="14"/>
      <c r="V59" s="14">
        <v>4</v>
      </c>
      <c r="W59" s="14"/>
      <c r="X59" s="14"/>
      <c r="Y59" s="14"/>
      <c r="Z59" s="14"/>
      <c r="AA59" s="14"/>
      <c r="AB59" s="14"/>
      <c r="AC59" s="14"/>
      <c r="AD59" s="14">
        <v>2</v>
      </c>
      <c r="AE59" s="14"/>
      <c r="AF59" s="14"/>
      <c r="AG59" s="14">
        <v>2</v>
      </c>
      <c r="AH59" s="14"/>
      <c r="AI59" s="14"/>
      <c r="AJ59" s="14"/>
    </row>
    <row r="60" spans="1:36" x14ac:dyDescent="0.25">
      <c r="A60" s="19" t="s">
        <v>120</v>
      </c>
      <c r="B60" s="38" t="str">
        <f>VLOOKUP(A60,[1]Arkusz1!$A:$C,2,0)</f>
        <v xml:space="preserve">Politechnika Koszalińska  </v>
      </c>
      <c r="C60" s="19" t="s">
        <v>378</v>
      </c>
      <c r="D60" s="19" t="s">
        <v>293</v>
      </c>
      <c r="E60" s="19" t="s">
        <v>301</v>
      </c>
      <c r="F60" s="15">
        <v>7</v>
      </c>
      <c r="G60" s="14"/>
      <c r="H60" s="14"/>
      <c r="I60" s="14"/>
      <c r="J60" s="14"/>
      <c r="K60" s="14"/>
      <c r="L60" s="14">
        <v>1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>
        <v>4</v>
      </c>
      <c r="AA60" s="14"/>
      <c r="AB60" s="14"/>
      <c r="AC60" s="14"/>
      <c r="AD60" s="14"/>
      <c r="AE60" s="14"/>
      <c r="AF60" s="14"/>
      <c r="AG60" s="14">
        <v>2</v>
      </c>
      <c r="AH60" s="14"/>
      <c r="AI60" s="14"/>
      <c r="AJ60" s="14"/>
    </row>
    <row r="61" spans="1:36" x14ac:dyDescent="0.25">
      <c r="A61" s="19" t="s">
        <v>125</v>
      </c>
      <c r="B61" s="38" t="str">
        <f>VLOOKUP(A61,[1]Arkusz1!$A:$C,2,0)</f>
        <v>Państwowa Wyższa Szkoła Zawodowa w Koszalinie</v>
      </c>
      <c r="C61" s="19" t="s">
        <v>378</v>
      </c>
      <c r="D61" s="19" t="s">
        <v>293</v>
      </c>
      <c r="E61" s="19" t="s">
        <v>380</v>
      </c>
      <c r="F61" s="15">
        <v>2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>
        <v>2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x14ac:dyDescent="0.25">
      <c r="A62" s="19" t="s">
        <v>13</v>
      </c>
      <c r="B62" s="38" t="str">
        <f>VLOOKUP(A62,[1]Arkusz1!$A:$C,2,0)</f>
        <v>Uniwersytet Jagielloński w Krakowie</v>
      </c>
      <c r="C62" s="19" t="s">
        <v>382</v>
      </c>
      <c r="D62" s="19" t="s">
        <v>293</v>
      </c>
      <c r="E62" s="19" t="s">
        <v>301</v>
      </c>
      <c r="F62" s="15">
        <v>132</v>
      </c>
      <c r="G62" s="14">
        <v>1</v>
      </c>
      <c r="H62" s="14">
        <v>4</v>
      </c>
      <c r="I62" s="14">
        <v>9</v>
      </c>
      <c r="J62" s="14">
        <v>1</v>
      </c>
      <c r="K62" s="14"/>
      <c r="L62" s="14">
        <v>19</v>
      </c>
      <c r="M62" s="14"/>
      <c r="N62" s="14"/>
      <c r="O62" s="14">
        <v>2</v>
      </c>
      <c r="P62" s="14">
        <v>25</v>
      </c>
      <c r="Q62" s="14">
        <v>3</v>
      </c>
      <c r="R62" s="14">
        <v>7</v>
      </c>
      <c r="S62" s="14">
        <v>1</v>
      </c>
      <c r="T62" s="14"/>
      <c r="U62" s="14"/>
      <c r="V62" s="14">
        <v>6</v>
      </c>
      <c r="W62" s="14">
        <v>1</v>
      </c>
      <c r="X62" s="14"/>
      <c r="Y62" s="14"/>
      <c r="Z62" s="14">
        <v>12</v>
      </c>
      <c r="AA62" s="14">
        <v>1</v>
      </c>
      <c r="AB62" s="14">
        <v>1</v>
      </c>
      <c r="AC62" s="14">
        <v>4</v>
      </c>
      <c r="AD62" s="14">
        <v>1</v>
      </c>
      <c r="AE62" s="14">
        <v>2</v>
      </c>
      <c r="AF62" s="14"/>
      <c r="AG62" s="14">
        <v>5</v>
      </c>
      <c r="AH62" s="14">
        <v>12</v>
      </c>
      <c r="AI62" s="14">
        <v>6</v>
      </c>
      <c r="AJ62" s="14">
        <v>9</v>
      </c>
    </row>
    <row r="63" spans="1:36" x14ac:dyDescent="0.25">
      <c r="A63" s="19" t="s">
        <v>7</v>
      </c>
      <c r="B63" s="38" t="str">
        <f>VLOOKUP(A63,[1]Arkusz1!$A:$C,2,0)</f>
        <v>Akademia Górniczo-Hutnicza im. Stanisława Staszica w Krakowie</v>
      </c>
      <c r="C63" s="19" t="s">
        <v>382</v>
      </c>
      <c r="D63" s="19" t="s">
        <v>293</v>
      </c>
      <c r="E63" s="19" t="s">
        <v>301</v>
      </c>
      <c r="F63" s="15">
        <v>37</v>
      </c>
      <c r="G63" s="14">
        <v>1</v>
      </c>
      <c r="H63" s="14"/>
      <c r="I63" s="14">
        <v>4</v>
      </c>
      <c r="J63" s="14"/>
      <c r="K63" s="14"/>
      <c r="L63" s="14">
        <v>3</v>
      </c>
      <c r="M63" s="14"/>
      <c r="N63" s="14"/>
      <c r="O63" s="14"/>
      <c r="P63" s="14">
        <v>4</v>
      </c>
      <c r="Q63" s="14">
        <v>3</v>
      </c>
      <c r="R63" s="14">
        <v>5</v>
      </c>
      <c r="S63" s="14"/>
      <c r="T63" s="14"/>
      <c r="U63" s="14"/>
      <c r="V63" s="14">
        <v>2</v>
      </c>
      <c r="W63" s="14"/>
      <c r="X63" s="14"/>
      <c r="Y63" s="14"/>
      <c r="Z63" s="14">
        <v>4</v>
      </c>
      <c r="AA63" s="14">
        <v>3</v>
      </c>
      <c r="AB63" s="14"/>
      <c r="AC63" s="14"/>
      <c r="AD63" s="14"/>
      <c r="AE63" s="14">
        <v>2</v>
      </c>
      <c r="AF63" s="14"/>
      <c r="AG63" s="14">
        <v>6</v>
      </c>
      <c r="AH63" s="14"/>
      <c r="AI63" s="14"/>
      <c r="AJ63" s="14"/>
    </row>
    <row r="64" spans="1:36" x14ac:dyDescent="0.25">
      <c r="A64" s="19" t="s">
        <v>32</v>
      </c>
      <c r="B64" s="38" t="str">
        <f>VLOOKUP(A64,[1]Arkusz1!$A:$C,2,0)</f>
        <v>Politechnika Krakowska</v>
      </c>
      <c r="C64" s="19" t="s">
        <v>382</v>
      </c>
      <c r="D64" s="19" t="s">
        <v>293</v>
      </c>
      <c r="E64" s="19" t="s">
        <v>301</v>
      </c>
      <c r="F64" s="15">
        <v>35</v>
      </c>
      <c r="G64" s="14"/>
      <c r="H64" s="14">
        <v>2</v>
      </c>
      <c r="I64" s="14"/>
      <c r="J64" s="14"/>
      <c r="K64" s="14"/>
      <c r="L64" s="14">
        <v>2</v>
      </c>
      <c r="M64" s="14"/>
      <c r="N64" s="14"/>
      <c r="O64" s="14"/>
      <c r="P64" s="14">
        <v>9</v>
      </c>
      <c r="Q64" s="14"/>
      <c r="R64" s="14">
        <v>5</v>
      </c>
      <c r="S64" s="14"/>
      <c r="T64" s="14"/>
      <c r="U64" s="14"/>
      <c r="V64" s="14"/>
      <c r="W64" s="14"/>
      <c r="X64" s="14"/>
      <c r="Y64" s="14"/>
      <c r="Z64" s="14">
        <v>6</v>
      </c>
      <c r="AA64" s="14"/>
      <c r="AB64" s="14"/>
      <c r="AC64" s="14"/>
      <c r="AD64" s="14">
        <v>1</v>
      </c>
      <c r="AE64" s="14">
        <v>2</v>
      </c>
      <c r="AF64" s="14"/>
      <c r="AG64" s="14">
        <v>2</v>
      </c>
      <c r="AH64" s="14">
        <v>1</v>
      </c>
      <c r="AI64" s="14"/>
      <c r="AJ64" s="14">
        <v>5</v>
      </c>
    </row>
    <row r="65" spans="1:36" x14ac:dyDescent="0.25">
      <c r="A65" s="19" t="s">
        <v>65</v>
      </c>
      <c r="B65" s="38" t="str">
        <f>VLOOKUP(A65,[1]Arkusz1!$A:$C,2,0)</f>
        <v>Uniwersytet Ekonomiczny w Krakowie</v>
      </c>
      <c r="C65" s="19" t="s">
        <v>382</v>
      </c>
      <c r="D65" s="19" t="s">
        <v>293</v>
      </c>
      <c r="E65" s="19" t="s">
        <v>301</v>
      </c>
      <c r="F65" s="15">
        <v>31</v>
      </c>
      <c r="G65" s="14"/>
      <c r="H65" s="14"/>
      <c r="I65" s="14">
        <v>1</v>
      </c>
      <c r="J65" s="14">
        <v>3</v>
      </c>
      <c r="K65" s="14"/>
      <c r="L65" s="14">
        <v>1</v>
      </c>
      <c r="M65" s="14"/>
      <c r="N65" s="14"/>
      <c r="O65" s="14">
        <v>1</v>
      </c>
      <c r="P65" s="14">
        <v>1</v>
      </c>
      <c r="Q65" s="14"/>
      <c r="R65" s="14">
        <v>1</v>
      </c>
      <c r="S65" s="14"/>
      <c r="T65" s="14"/>
      <c r="U65" s="14"/>
      <c r="V65" s="14">
        <v>2</v>
      </c>
      <c r="W65" s="14"/>
      <c r="X65" s="14"/>
      <c r="Y65" s="14"/>
      <c r="Z65" s="14">
        <v>3</v>
      </c>
      <c r="AA65" s="14">
        <v>1</v>
      </c>
      <c r="AB65" s="14"/>
      <c r="AC65" s="14">
        <v>3</v>
      </c>
      <c r="AD65" s="14">
        <v>1</v>
      </c>
      <c r="AE65" s="14">
        <v>3</v>
      </c>
      <c r="AF65" s="14">
        <v>1</v>
      </c>
      <c r="AG65" s="14">
        <v>3</v>
      </c>
      <c r="AH65" s="14"/>
      <c r="AI65" s="14">
        <v>1</v>
      </c>
      <c r="AJ65" s="14">
        <v>5</v>
      </c>
    </row>
    <row r="66" spans="1:36" ht="30" x14ac:dyDescent="0.25">
      <c r="A66" s="19" t="s">
        <v>10</v>
      </c>
      <c r="B66" s="38" t="str">
        <f>VLOOKUP(A66,[1]Arkusz1!$A:$C,2,0)</f>
        <v>Uniwersytet Pedagogiczny im. Komisji Edukacji Narodowej w Krakowie</v>
      </c>
      <c r="C66" s="19" t="s">
        <v>382</v>
      </c>
      <c r="D66" s="19" t="s">
        <v>293</v>
      </c>
      <c r="E66" s="19" t="s">
        <v>301</v>
      </c>
      <c r="F66" s="15">
        <v>71</v>
      </c>
      <c r="G66" s="14">
        <v>2</v>
      </c>
      <c r="H66" s="14"/>
      <c r="I66" s="14">
        <v>1</v>
      </c>
      <c r="J66" s="14">
        <v>1</v>
      </c>
      <c r="K66" s="14"/>
      <c r="L66" s="14">
        <v>20</v>
      </c>
      <c r="M66" s="14"/>
      <c r="N66" s="14"/>
      <c r="O66" s="14"/>
      <c r="P66" s="14">
        <v>3</v>
      </c>
      <c r="Q66" s="14">
        <v>1</v>
      </c>
      <c r="R66" s="14">
        <v>7</v>
      </c>
      <c r="S66" s="14"/>
      <c r="T66" s="14"/>
      <c r="U66" s="14"/>
      <c r="V66" s="14">
        <v>5</v>
      </c>
      <c r="W66" s="14"/>
      <c r="X66" s="14"/>
      <c r="Y66" s="14"/>
      <c r="Z66" s="14">
        <v>3</v>
      </c>
      <c r="AA66" s="14"/>
      <c r="AB66" s="14">
        <v>1</v>
      </c>
      <c r="AC66" s="14"/>
      <c r="AD66" s="14">
        <v>1</v>
      </c>
      <c r="AE66" s="14">
        <v>18</v>
      </c>
      <c r="AF66" s="14"/>
      <c r="AG66" s="14">
        <v>6</v>
      </c>
      <c r="AH66" s="14"/>
      <c r="AI66" s="14">
        <v>1</v>
      </c>
      <c r="AJ66" s="14">
        <v>1</v>
      </c>
    </row>
    <row r="67" spans="1:36" x14ac:dyDescent="0.25">
      <c r="A67" s="19" t="s">
        <v>63</v>
      </c>
      <c r="B67" s="38" t="str">
        <f>VLOOKUP(A67,[1]Arkusz1!$A:$C,2,0)</f>
        <v>Uniwersytet Rolniczy im. Hugona Kołłątaja w Krakowie</v>
      </c>
      <c r="C67" s="19" t="s">
        <v>382</v>
      </c>
      <c r="D67" s="19" t="s">
        <v>293</v>
      </c>
      <c r="E67" s="19" t="s">
        <v>297</v>
      </c>
      <c r="F67" s="15">
        <v>27</v>
      </c>
      <c r="G67" s="14"/>
      <c r="H67" s="14"/>
      <c r="I67" s="14"/>
      <c r="J67" s="14">
        <v>1</v>
      </c>
      <c r="K67" s="14"/>
      <c r="L67" s="14">
        <v>10</v>
      </c>
      <c r="M67" s="14"/>
      <c r="N67" s="14"/>
      <c r="O67" s="14"/>
      <c r="P67" s="14"/>
      <c r="Q67" s="14"/>
      <c r="R67" s="14"/>
      <c r="S67" s="14"/>
      <c r="T67" s="14"/>
      <c r="U67" s="14"/>
      <c r="V67" s="14">
        <v>1</v>
      </c>
      <c r="W67" s="14">
        <v>2</v>
      </c>
      <c r="X67" s="14"/>
      <c r="Y67" s="14"/>
      <c r="Z67" s="14"/>
      <c r="AA67" s="14"/>
      <c r="AB67" s="14">
        <v>2</v>
      </c>
      <c r="AC67" s="14"/>
      <c r="AD67" s="14"/>
      <c r="AE67" s="14">
        <v>9</v>
      </c>
      <c r="AF67" s="14"/>
      <c r="AG67" s="14">
        <v>1</v>
      </c>
      <c r="AH67" s="14"/>
      <c r="AI67" s="14"/>
      <c r="AJ67" s="14">
        <v>1</v>
      </c>
    </row>
    <row r="68" spans="1:36" x14ac:dyDescent="0.25">
      <c r="A68" s="19" t="s">
        <v>130</v>
      </c>
      <c r="B68" s="38" t="str">
        <f>VLOOKUP(A68,[1]Arkusz1!$A:$C,2,0)</f>
        <v>Uniwersytet Papieski Jana Pawła II w Krakowie</v>
      </c>
      <c r="C68" s="19" t="s">
        <v>382</v>
      </c>
      <c r="D68" s="19" t="s">
        <v>293</v>
      </c>
      <c r="E68" s="19" t="s">
        <v>351</v>
      </c>
      <c r="F68" s="15">
        <v>10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>
        <v>2</v>
      </c>
      <c r="S68" s="14"/>
      <c r="T68" s="14"/>
      <c r="U68" s="14"/>
      <c r="V68" s="14">
        <v>1</v>
      </c>
      <c r="W68" s="14"/>
      <c r="X68" s="14"/>
      <c r="Y68" s="14"/>
      <c r="Z68" s="14">
        <v>2</v>
      </c>
      <c r="AA68" s="14"/>
      <c r="AB68" s="14"/>
      <c r="AC68" s="14"/>
      <c r="AD68" s="14"/>
      <c r="AE68" s="14">
        <v>5</v>
      </c>
      <c r="AF68" s="14"/>
      <c r="AG68" s="14"/>
      <c r="AH68" s="14"/>
      <c r="AI68" s="14"/>
      <c r="AJ68" s="14"/>
    </row>
    <row r="69" spans="1:36" x14ac:dyDescent="0.25">
      <c r="A69" s="19" t="s">
        <v>14</v>
      </c>
      <c r="B69" s="38" t="str">
        <f>VLOOKUP(A69,[1]Arkusz1!$A:$C,2,0)</f>
        <v>Akademia Muzyczna w Krakowie</v>
      </c>
      <c r="C69" s="19" t="s">
        <v>382</v>
      </c>
      <c r="D69" s="19" t="s">
        <v>293</v>
      </c>
      <c r="E69" s="19" t="s">
        <v>301</v>
      </c>
      <c r="F69" s="15">
        <v>17</v>
      </c>
      <c r="G69" s="14">
        <v>1</v>
      </c>
      <c r="H69" s="14"/>
      <c r="I69" s="14"/>
      <c r="J69" s="14"/>
      <c r="K69" s="14"/>
      <c r="L69" s="14"/>
      <c r="M69" s="14"/>
      <c r="N69" s="14"/>
      <c r="O69" s="14"/>
      <c r="P69" s="14">
        <v>1</v>
      </c>
      <c r="Q69" s="14"/>
      <c r="R69" s="14"/>
      <c r="S69" s="14">
        <v>1</v>
      </c>
      <c r="T69" s="14"/>
      <c r="U69" s="14"/>
      <c r="V69" s="14">
        <v>1</v>
      </c>
      <c r="W69" s="14"/>
      <c r="X69" s="14"/>
      <c r="Y69" s="14"/>
      <c r="Z69" s="14">
        <v>6</v>
      </c>
      <c r="AA69" s="14">
        <v>1</v>
      </c>
      <c r="AB69" s="14"/>
      <c r="AC69" s="14"/>
      <c r="AD69" s="14"/>
      <c r="AE69" s="14"/>
      <c r="AF69" s="14"/>
      <c r="AG69" s="14"/>
      <c r="AH69" s="14">
        <v>1</v>
      </c>
      <c r="AI69" s="14">
        <v>1</v>
      </c>
      <c r="AJ69" s="14">
        <v>4</v>
      </c>
    </row>
    <row r="70" spans="1:36" x14ac:dyDescent="0.25">
      <c r="A70" s="19" t="s">
        <v>74</v>
      </c>
      <c r="B70" s="38" t="str">
        <f>VLOOKUP(A70,[1]Arkusz1!$A:$C,2,0)</f>
        <v>Akademia Sztuk Pięknych im. Jana Matejki w Krakowie</v>
      </c>
      <c r="C70" s="19" t="s">
        <v>382</v>
      </c>
      <c r="D70" s="19" t="s">
        <v>293</v>
      </c>
      <c r="E70" s="19" t="s">
        <v>301</v>
      </c>
      <c r="F70" s="15">
        <v>13</v>
      </c>
      <c r="G70" s="14"/>
      <c r="H70" s="14"/>
      <c r="I70" s="14">
        <v>1</v>
      </c>
      <c r="J70" s="14"/>
      <c r="K70" s="14"/>
      <c r="L70" s="14"/>
      <c r="M70" s="14"/>
      <c r="N70" s="14"/>
      <c r="O70" s="14"/>
      <c r="P70" s="14">
        <v>3</v>
      </c>
      <c r="Q70" s="14"/>
      <c r="R70" s="14"/>
      <c r="S70" s="14"/>
      <c r="T70" s="14"/>
      <c r="U70" s="14"/>
      <c r="V70" s="14"/>
      <c r="W70" s="14">
        <v>1</v>
      </c>
      <c r="X70" s="14"/>
      <c r="Y70" s="14"/>
      <c r="Z70" s="14"/>
      <c r="AA70" s="14"/>
      <c r="AB70" s="14">
        <v>3</v>
      </c>
      <c r="AC70" s="14">
        <v>1</v>
      </c>
      <c r="AD70" s="14"/>
      <c r="AE70" s="14"/>
      <c r="AF70" s="14"/>
      <c r="AG70" s="14"/>
      <c r="AH70" s="14"/>
      <c r="AI70" s="14"/>
      <c r="AJ70" s="14">
        <v>4</v>
      </c>
    </row>
    <row r="71" spans="1:36" ht="30" x14ac:dyDescent="0.25">
      <c r="A71" s="19" t="s">
        <v>206</v>
      </c>
      <c r="B71" s="38" t="str">
        <f>VLOOKUP(A71,[1]Arkusz1!$A:$C,2,0)</f>
        <v>Państwowa Wyższa Szkoła Teatralna im. Ludwika Solskiego w Krakowie</v>
      </c>
      <c r="C71" s="19" t="s">
        <v>382</v>
      </c>
      <c r="D71" s="19" t="s">
        <v>293</v>
      </c>
      <c r="E71" s="19" t="s">
        <v>297</v>
      </c>
      <c r="F71" s="15">
        <v>1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>
        <v>1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1:36" ht="30" x14ac:dyDescent="0.25">
      <c r="A72" s="19" t="s">
        <v>46</v>
      </c>
      <c r="B72" s="38" t="str">
        <f>VLOOKUP(A72,[1]Arkusz1!$A:$C,2,0)</f>
        <v>Akademia Wychowania Fizycznego im. Bronisława Czecha w Krakowie</v>
      </c>
      <c r="C72" s="19" t="s">
        <v>382</v>
      </c>
      <c r="D72" s="19" t="s">
        <v>293</v>
      </c>
      <c r="E72" s="19" t="s">
        <v>315</v>
      </c>
      <c r="F72" s="15">
        <v>5</v>
      </c>
      <c r="G72" s="14"/>
      <c r="H72" s="14"/>
      <c r="I72" s="14"/>
      <c r="J72" s="14"/>
      <c r="K72" s="14"/>
      <c r="L72" s="14">
        <v>1</v>
      </c>
      <c r="M72" s="14"/>
      <c r="N72" s="14"/>
      <c r="O72" s="14"/>
      <c r="P72" s="14"/>
      <c r="Q72" s="14"/>
      <c r="R72" s="14">
        <v>2</v>
      </c>
      <c r="S72" s="14"/>
      <c r="T72" s="14"/>
      <c r="U72" s="14"/>
      <c r="V72" s="14"/>
      <c r="W72" s="14"/>
      <c r="X72" s="14"/>
      <c r="Y72" s="14"/>
      <c r="Z72" s="14"/>
      <c r="AA72" s="14"/>
      <c r="AB72" s="14">
        <v>1</v>
      </c>
      <c r="AC72" s="14">
        <v>1</v>
      </c>
      <c r="AD72" s="14"/>
      <c r="AE72" s="14"/>
      <c r="AF72" s="14"/>
      <c r="AG72" s="14"/>
      <c r="AH72" s="14"/>
      <c r="AI72" s="14"/>
      <c r="AJ72" s="14"/>
    </row>
    <row r="73" spans="1:36" x14ac:dyDescent="0.25">
      <c r="A73" s="19" t="s">
        <v>179</v>
      </c>
      <c r="B73" s="38" t="str">
        <f>VLOOKUP(A73,[1]Arkusz1!$A:$C,2,0)</f>
        <v>Wyższa Szkoła Zarządzania i Bankowości w Krakowie</v>
      </c>
      <c r="C73" s="19" t="s">
        <v>382</v>
      </c>
      <c r="D73" s="19" t="s">
        <v>300</v>
      </c>
      <c r="E73" s="19" t="s">
        <v>320</v>
      </c>
      <c r="F73" s="15">
        <v>1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>
        <v>1</v>
      </c>
      <c r="AI73" s="14"/>
      <c r="AJ73" s="14"/>
    </row>
    <row r="74" spans="1:36" x14ac:dyDescent="0.25">
      <c r="A74" s="19" t="s">
        <v>143</v>
      </c>
      <c r="B74" s="38" t="str">
        <f>VLOOKUP(A74,[1]Arkusz1!$A:$C,2,0)</f>
        <v>Krakowska Akademia im. Andrzeja Frycza Modrzewskiego</v>
      </c>
      <c r="C74" s="19" t="s">
        <v>382</v>
      </c>
      <c r="D74" s="19" t="s">
        <v>300</v>
      </c>
      <c r="E74" s="19" t="s">
        <v>308</v>
      </c>
      <c r="F74" s="15">
        <v>6</v>
      </c>
      <c r="G74" s="14"/>
      <c r="H74" s="14"/>
      <c r="I74" s="14"/>
      <c r="J74" s="14"/>
      <c r="K74" s="14"/>
      <c r="L74" s="14"/>
      <c r="M74" s="14"/>
      <c r="N74" s="14"/>
      <c r="O74" s="14"/>
      <c r="P74" s="14">
        <v>1</v>
      </c>
      <c r="Q74" s="14">
        <v>1</v>
      </c>
      <c r="R74" s="14">
        <v>2</v>
      </c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>
        <v>1</v>
      </c>
      <c r="AF74" s="14"/>
      <c r="AG74" s="14"/>
      <c r="AH74" s="14"/>
      <c r="AI74" s="14"/>
      <c r="AJ74" s="14">
        <v>1</v>
      </c>
    </row>
    <row r="75" spans="1:36" x14ac:dyDescent="0.25">
      <c r="A75" s="19" t="s">
        <v>178</v>
      </c>
      <c r="B75" s="38" t="str">
        <f>VLOOKUP(A75,[1]Arkusz1!$A:$C,2,0)</f>
        <v>Wyższa Szkoła Ekonomii i Informatyki w Krakowie</v>
      </c>
      <c r="C75" s="19" t="s">
        <v>382</v>
      </c>
      <c r="D75" s="19" t="s">
        <v>300</v>
      </c>
      <c r="E75" s="19" t="s">
        <v>308</v>
      </c>
      <c r="F75" s="15">
        <v>1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>
        <v>1</v>
      </c>
      <c r="AI75" s="14"/>
      <c r="AJ75" s="14"/>
    </row>
    <row r="76" spans="1:36" x14ac:dyDescent="0.25">
      <c r="A76" s="19" t="s">
        <v>106</v>
      </c>
      <c r="B76" s="38" t="str">
        <f>VLOOKUP(A76,[1]Arkusz1!$A:$C,2,0)</f>
        <v>Akademia Ignatianum w Krakowie</v>
      </c>
      <c r="C76" s="19" t="s">
        <v>382</v>
      </c>
      <c r="D76" s="19" t="s">
        <v>293</v>
      </c>
      <c r="E76" s="19" t="s">
        <v>294</v>
      </c>
      <c r="F76" s="15">
        <v>8</v>
      </c>
      <c r="G76" s="14"/>
      <c r="H76" s="14"/>
      <c r="I76" s="14"/>
      <c r="J76" s="14"/>
      <c r="K76" s="14"/>
      <c r="L76" s="14">
        <v>2</v>
      </c>
      <c r="M76" s="14"/>
      <c r="N76" s="14"/>
      <c r="O76" s="14"/>
      <c r="P76" s="14"/>
      <c r="Q76" s="14"/>
      <c r="R76" s="14">
        <v>2</v>
      </c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>
        <v>1</v>
      </c>
      <c r="AF76" s="14"/>
      <c r="AG76" s="14"/>
      <c r="AH76" s="14">
        <v>1</v>
      </c>
      <c r="AI76" s="14"/>
      <c r="AJ76" s="14">
        <v>2</v>
      </c>
    </row>
    <row r="77" spans="1:36" x14ac:dyDescent="0.25">
      <c r="A77" s="19" t="s">
        <v>240</v>
      </c>
      <c r="B77" s="38" t="str">
        <f>VLOOKUP(A77,[1]Arkusz1!$A:$C,2,0)</f>
        <v>Wyższa Szkoła Europejska im. Ks. Józefa Tischnera</v>
      </c>
      <c r="C77" s="19" t="s">
        <v>382</v>
      </c>
      <c r="D77" s="19" t="s">
        <v>300</v>
      </c>
      <c r="E77" s="19" t="s">
        <v>294</v>
      </c>
      <c r="F77" s="15">
        <v>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>
        <v>1</v>
      </c>
      <c r="AH77" s="14"/>
      <c r="AI77" s="14"/>
      <c r="AJ77" s="14"/>
    </row>
    <row r="78" spans="1:36" ht="30" x14ac:dyDescent="0.25">
      <c r="A78" s="19" t="s">
        <v>48</v>
      </c>
      <c r="B78" s="38" t="str">
        <f>VLOOKUP(A78,[1]Arkusz1!$A:$C,2,0)</f>
        <v>Wyższa Szkoła Bezpieczeństwa Publicznego i Indywidualnego "Apeiron" w Krakowie</v>
      </c>
      <c r="C78" s="19" t="s">
        <v>382</v>
      </c>
      <c r="D78" s="19" t="s">
        <v>300</v>
      </c>
      <c r="E78" s="19" t="s">
        <v>310</v>
      </c>
      <c r="F78" s="15">
        <v>7</v>
      </c>
      <c r="G78" s="14"/>
      <c r="H78" s="14"/>
      <c r="I78" s="14">
        <v>3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>
        <v>4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1:36" ht="30" x14ac:dyDescent="0.25">
      <c r="A79" s="19" t="s">
        <v>157</v>
      </c>
      <c r="B79" s="38" t="str">
        <f>VLOOKUP(A79,[1]Arkusz1!$A:$C,2,0)</f>
        <v>Państwowa Wyższa Szkoła Zawodowa im. Stanisława Pigonia w Krośnie</v>
      </c>
      <c r="C79" s="19" t="s">
        <v>355</v>
      </c>
      <c r="D79" s="19" t="s">
        <v>293</v>
      </c>
      <c r="E79" s="19" t="s">
        <v>317</v>
      </c>
      <c r="F79" s="15">
        <v>13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>
        <v>2</v>
      </c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>
        <v>7</v>
      </c>
      <c r="AH79" s="14">
        <v>4</v>
      </c>
      <c r="AI79" s="14"/>
      <c r="AJ79" s="14"/>
    </row>
    <row r="80" spans="1:36" x14ac:dyDescent="0.25">
      <c r="A80" s="19" t="s">
        <v>136</v>
      </c>
      <c r="B80" s="38" t="str">
        <f>VLOOKUP(A80,[1]Arkusz1!$A:$C,2,0)</f>
        <v>Państwowa Wyższa Szkoła Zawodowa im. Witelona w Legnicy</v>
      </c>
      <c r="C80" s="19" t="s">
        <v>350</v>
      </c>
      <c r="D80" s="19" t="s">
        <v>293</v>
      </c>
      <c r="E80" s="19" t="s">
        <v>315</v>
      </c>
      <c r="F80" s="15">
        <v>4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>
        <v>1</v>
      </c>
      <c r="AA80" s="14"/>
      <c r="AB80" s="14"/>
      <c r="AC80" s="14"/>
      <c r="AD80" s="14"/>
      <c r="AE80" s="14"/>
      <c r="AF80" s="14"/>
      <c r="AG80" s="14">
        <v>3</v>
      </c>
      <c r="AH80" s="14"/>
      <c r="AI80" s="14"/>
      <c r="AJ80" s="14"/>
    </row>
    <row r="81" spans="1:36" ht="30" x14ac:dyDescent="0.25">
      <c r="A81" s="19" t="s">
        <v>122</v>
      </c>
      <c r="B81" s="38" t="str">
        <f>VLOOKUP(A81,[1]Arkusz1!$A:$C,2,0)</f>
        <v>Państwowa Wyższa Szkoła Zawodowa im. Jana Amosa Komeńskiego w Lesznie</v>
      </c>
      <c r="C81" s="19" t="s">
        <v>399</v>
      </c>
      <c r="D81" s="19" t="s">
        <v>293</v>
      </c>
      <c r="E81" s="19" t="s">
        <v>308</v>
      </c>
      <c r="F81" s="15">
        <v>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>
        <v>1</v>
      </c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 x14ac:dyDescent="0.25">
      <c r="A82" s="19" t="s">
        <v>43</v>
      </c>
      <c r="B82" s="38" t="str">
        <f>VLOOKUP(A82,[1]Arkusz1!$A:$C,2,0)</f>
        <v>Uniwersytet Łódzki</v>
      </c>
      <c r="C82" s="19" t="s">
        <v>401</v>
      </c>
      <c r="D82" s="19" t="s">
        <v>293</v>
      </c>
      <c r="E82" s="19" t="s">
        <v>301</v>
      </c>
      <c r="F82" s="15">
        <v>88</v>
      </c>
      <c r="G82" s="14"/>
      <c r="H82" s="14">
        <v>2</v>
      </c>
      <c r="I82" s="14">
        <v>13</v>
      </c>
      <c r="J82" s="14"/>
      <c r="K82" s="14">
        <v>1</v>
      </c>
      <c r="L82" s="14">
        <v>7</v>
      </c>
      <c r="M82" s="14"/>
      <c r="N82" s="14"/>
      <c r="O82" s="14">
        <v>2</v>
      </c>
      <c r="P82" s="14">
        <v>7</v>
      </c>
      <c r="Q82" s="14">
        <v>3</v>
      </c>
      <c r="R82" s="14">
        <v>16</v>
      </c>
      <c r="S82" s="14">
        <v>1</v>
      </c>
      <c r="T82" s="14">
        <v>1</v>
      </c>
      <c r="U82" s="14"/>
      <c r="V82" s="14">
        <v>4</v>
      </c>
      <c r="W82" s="14"/>
      <c r="X82" s="14"/>
      <c r="Y82" s="14"/>
      <c r="Z82" s="14">
        <v>8</v>
      </c>
      <c r="AA82" s="14"/>
      <c r="AB82" s="14">
        <v>2</v>
      </c>
      <c r="AC82" s="14">
        <v>7</v>
      </c>
      <c r="AD82" s="14"/>
      <c r="AE82" s="14">
        <v>1</v>
      </c>
      <c r="AF82" s="14"/>
      <c r="AG82" s="14">
        <v>9</v>
      </c>
      <c r="AH82" s="14">
        <v>1</v>
      </c>
      <c r="AI82" s="14">
        <v>1</v>
      </c>
      <c r="AJ82" s="14">
        <v>2</v>
      </c>
    </row>
    <row r="83" spans="1:36" x14ac:dyDescent="0.25">
      <c r="A83" s="19" t="s">
        <v>96</v>
      </c>
      <c r="B83" s="38" t="str">
        <f>VLOOKUP(A83,[1]Arkusz1!$A:$C,2,0)</f>
        <v>Politechnika Łódzka</v>
      </c>
      <c r="C83" s="19" t="s">
        <v>401</v>
      </c>
      <c r="D83" s="19" t="s">
        <v>293</v>
      </c>
      <c r="E83" s="19" t="s">
        <v>301</v>
      </c>
      <c r="F83" s="15">
        <v>23</v>
      </c>
      <c r="G83" s="14"/>
      <c r="H83" s="14"/>
      <c r="I83" s="14"/>
      <c r="J83" s="14">
        <v>4</v>
      </c>
      <c r="K83" s="14"/>
      <c r="L83" s="14">
        <v>1</v>
      </c>
      <c r="M83" s="14"/>
      <c r="N83" s="14"/>
      <c r="O83" s="14"/>
      <c r="P83" s="14">
        <v>3</v>
      </c>
      <c r="Q83" s="14"/>
      <c r="R83" s="14">
        <v>1</v>
      </c>
      <c r="S83" s="14"/>
      <c r="T83" s="14"/>
      <c r="U83" s="14"/>
      <c r="V83" s="14"/>
      <c r="W83" s="14"/>
      <c r="X83" s="14"/>
      <c r="Y83" s="14"/>
      <c r="Z83" s="14">
        <v>6</v>
      </c>
      <c r="AA83" s="14"/>
      <c r="AB83" s="14">
        <v>3</v>
      </c>
      <c r="AC83" s="14"/>
      <c r="AD83" s="14"/>
      <c r="AE83" s="14"/>
      <c r="AF83" s="14">
        <v>2</v>
      </c>
      <c r="AG83" s="14"/>
      <c r="AH83" s="14"/>
      <c r="AI83" s="14">
        <v>1</v>
      </c>
      <c r="AJ83" s="14">
        <v>2</v>
      </c>
    </row>
    <row r="84" spans="1:36" x14ac:dyDescent="0.25">
      <c r="A84" s="19" t="s">
        <v>123</v>
      </c>
      <c r="B84" s="38" t="str">
        <f>VLOOKUP(A84,[1]Arkusz1!$A:$C,2,0)</f>
        <v>Akademia Muzyczna im. Grażyny i Kiejstuta Bacewiczów w Łodzi</v>
      </c>
      <c r="C84" s="19" t="s">
        <v>401</v>
      </c>
      <c r="D84" s="19" t="s">
        <v>293</v>
      </c>
      <c r="E84" s="19" t="s">
        <v>303</v>
      </c>
      <c r="F84" s="15">
        <v>10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1</v>
      </c>
      <c r="S84" s="14"/>
      <c r="T84" s="14"/>
      <c r="U84" s="14"/>
      <c r="V84" s="14">
        <v>1</v>
      </c>
      <c r="W84" s="14"/>
      <c r="X84" s="14"/>
      <c r="Y84" s="14"/>
      <c r="Z84" s="14">
        <v>3</v>
      </c>
      <c r="AA84" s="14"/>
      <c r="AB84" s="14"/>
      <c r="AC84" s="14"/>
      <c r="AD84" s="14">
        <v>1</v>
      </c>
      <c r="AE84" s="14">
        <v>1</v>
      </c>
      <c r="AF84" s="14"/>
      <c r="AG84" s="14"/>
      <c r="AH84" s="14"/>
      <c r="AI84" s="14"/>
      <c r="AJ84" s="14">
        <v>3</v>
      </c>
    </row>
    <row r="85" spans="1:36" ht="30" x14ac:dyDescent="0.25">
      <c r="A85" s="19" t="s">
        <v>98</v>
      </c>
      <c r="B85" s="38" t="str">
        <f>VLOOKUP(A85,[1]Arkusz1!$A:$C,2,0)</f>
        <v>Akademia Sztuk Pięknych im. Władysława Strzemińskiego w Łodzi</v>
      </c>
      <c r="C85" s="19" t="s">
        <v>401</v>
      </c>
      <c r="D85" s="19" t="s">
        <v>293</v>
      </c>
      <c r="E85" s="19" t="s">
        <v>320</v>
      </c>
      <c r="F85" s="15">
        <v>3</v>
      </c>
      <c r="G85" s="14"/>
      <c r="H85" s="14"/>
      <c r="I85" s="14"/>
      <c r="J85" s="14"/>
      <c r="K85" s="14"/>
      <c r="L85" s="14">
        <v>2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>
        <v>1</v>
      </c>
      <c r="AH85" s="14"/>
      <c r="AI85" s="14"/>
      <c r="AJ85" s="14"/>
    </row>
    <row r="86" spans="1:36" x14ac:dyDescent="0.25">
      <c r="A86" s="19" t="s">
        <v>238</v>
      </c>
      <c r="B86" s="38" t="str">
        <f>VLOOKUP(A86,[1]Arkusz1!$A:$C,2,0)</f>
        <v>Wyższa Szkoła Studiów Międzynarodowych w Łodzi</v>
      </c>
      <c r="C86" s="19" t="s">
        <v>401</v>
      </c>
      <c r="D86" s="19" t="s">
        <v>300</v>
      </c>
      <c r="E86" s="19" t="s">
        <v>294</v>
      </c>
      <c r="F86" s="15">
        <v>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>
        <v>1</v>
      </c>
      <c r="AH86" s="14"/>
      <c r="AI86" s="14"/>
      <c r="AJ86" s="14"/>
    </row>
    <row r="87" spans="1:36" x14ac:dyDescent="0.25">
      <c r="A87" s="19" t="s">
        <v>224</v>
      </c>
      <c r="B87" s="38" t="str">
        <f>VLOOKUP(A87,[1]Arkusz1!$A:$C,2,0)</f>
        <v>Wyższa Szkoła Pedagogiczna w Łodzi</v>
      </c>
      <c r="C87" s="19" t="s">
        <v>401</v>
      </c>
      <c r="D87" s="19" t="s">
        <v>300</v>
      </c>
      <c r="E87" s="19" t="s">
        <v>344</v>
      </c>
      <c r="F87" s="15">
        <v>3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>
        <v>3</v>
      </c>
      <c r="AF87" s="14"/>
      <c r="AG87" s="14"/>
      <c r="AH87" s="14"/>
      <c r="AI87" s="14"/>
      <c r="AJ87" s="14"/>
    </row>
    <row r="88" spans="1:36" x14ac:dyDescent="0.25">
      <c r="A88" s="19" t="s">
        <v>86</v>
      </c>
      <c r="B88" s="38" t="str">
        <f>VLOOKUP(A88,[1]Arkusz1!$A:$C,2,0)</f>
        <v>Wyższa Szkoła Biznesu i Nauk o Zdrowiu</v>
      </c>
      <c r="C88" s="19" t="s">
        <v>401</v>
      </c>
      <c r="D88" s="19" t="s">
        <v>300</v>
      </c>
      <c r="E88" s="19" t="s">
        <v>409</v>
      </c>
      <c r="F88" s="15">
        <v>1</v>
      </c>
      <c r="G88" s="14"/>
      <c r="H88" s="14"/>
      <c r="I88" s="14"/>
      <c r="J88" s="14"/>
      <c r="K88" s="14">
        <v>1</v>
      </c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ht="30" x14ac:dyDescent="0.25">
      <c r="A89" s="19" t="s">
        <v>234</v>
      </c>
      <c r="B89" s="38" t="str">
        <f>VLOOKUP(A89,[1]Arkusz1!$A:$C,2,0)</f>
        <v>Państwowa Wyższa Szkoła Informatyki i Przedsiębiorczości w Łomży</v>
      </c>
      <c r="C89" s="19" t="s">
        <v>296</v>
      </c>
      <c r="D89" s="19" t="s">
        <v>293</v>
      </c>
      <c r="E89" s="19" t="s">
        <v>346</v>
      </c>
      <c r="F89" s="15">
        <v>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>
        <v>1</v>
      </c>
      <c r="AH89" s="14"/>
      <c r="AI89" s="14"/>
      <c r="AJ89" s="14"/>
    </row>
    <row r="90" spans="1:36" x14ac:dyDescent="0.25">
      <c r="A90" s="19" t="s">
        <v>53</v>
      </c>
      <c r="B90" s="38" t="str">
        <f>VLOOKUP(A90,[1]Arkusz1!$A:$C,2,0)</f>
        <v>Uczelnia Jana Wyżykowskiego</v>
      </c>
      <c r="C90" s="19" t="s">
        <v>350</v>
      </c>
      <c r="D90" s="19" t="s">
        <v>300</v>
      </c>
      <c r="E90" s="19" t="s">
        <v>323</v>
      </c>
      <c r="F90" s="15">
        <v>1</v>
      </c>
      <c r="G90" s="14"/>
      <c r="H90" s="14"/>
      <c r="I90" s="14">
        <v>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6" x14ac:dyDescent="0.25">
      <c r="A91" s="19" t="s">
        <v>56</v>
      </c>
      <c r="B91" s="38" t="str">
        <f>VLOOKUP(A91,[1]Arkusz1!$A:$C,2,0)</f>
        <v>Uniwersytet Marii Curie-Skłodowskiej</v>
      </c>
      <c r="C91" s="19" t="s">
        <v>292</v>
      </c>
      <c r="D91" s="19" t="s">
        <v>293</v>
      </c>
      <c r="E91" s="19" t="s">
        <v>301</v>
      </c>
      <c r="F91" s="15">
        <v>25</v>
      </c>
      <c r="G91" s="14"/>
      <c r="H91" s="14"/>
      <c r="I91" s="14">
        <v>4</v>
      </c>
      <c r="J91" s="14"/>
      <c r="K91" s="14"/>
      <c r="L91" s="14">
        <v>4</v>
      </c>
      <c r="M91" s="14"/>
      <c r="N91" s="14"/>
      <c r="O91" s="14">
        <v>1</v>
      </c>
      <c r="P91" s="14"/>
      <c r="Q91" s="14">
        <v>1</v>
      </c>
      <c r="R91" s="14">
        <v>4</v>
      </c>
      <c r="S91" s="14"/>
      <c r="T91" s="14"/>
      <c r="U91" s="14"/>
      <c r="V91" s="14">
        <v>1</v>
      </c>
      <c r="W91" s="14"/>
      <c r="X91" s="14"/>
      <c r="Y91" s="14"/>
      <c r="Z91" s="14">
        <v>2</v>
      </c>
      <c r="AA91" s="14"/>
      <c r="AB91" s="14">
        <v>3</v>
      </c>
      <c r="AC91" s="14"/>
      <c r="AD91" s="14"/>
      <c r="AE91" s="14">
        <v>1</v>
      </c>
      <c r="AF91" s="14"/>
      <c r="AG91" s="14">
        <v>2</v>
      </c>
      <c r="AH91" s="14"/>
      <c r="AI91" s="14">
        <v>1</v>
      </c>
      <c r="AJ91" s="14">
        <v>1</v>
      </c>
    </row>
    <row r="92" spans="1:36" x14ac:dyDescent="0.25">
      <c r="A92" s="19" t="s">
        <v>68</v>
      </c>
      <c r="B92" s="38" t="str">
        <f>VLOOKUP(A92,[1]Arkusz1!$A:$C,2,0)</f>
        <v>Katolicki Uniwersytet Lubelski Jana Pawła II</v>
      </c>
      <c r="C92" s="19" t="s">
        <v>292</v>
      </c>
      <c r="D92" s="19" t="s">
        <v>293</v>
      </c>
      <c r="E92" s="19" t="s">
        <v>303</v>
      </c>
      <c r="F92" s="15">
        <v>15</v>
      </c>
      <c r="G92" s="14"/>
      <c r="H92" s="14"/>
      <c r="I92" s="14">
        <v>1</v>
      </c>
      <c r="J92" s="14"/>
      <c r="K92" s="14"/>
      <c r="L92" s="14"/>
      <c r="M92" s="14"/>
      <c r="N92" s="14"/>
      <c r="O92" s="14"/>
      <c r="P92" s="14">
        <v>2</v>
      </c>
      <c r="Q92" s="14"/>
      <c r="R92" s="14">
        <v>4</v>
      </c>
      <c r="S92" s="14"/>
      <c r="T92" s="14"/>
      <c r="U92" s="14"/>
      <c r="V92" s="14">
        <v>2</v>
      </c>
      <c r="W92" s="14"/>
      <c r="X92" s="14"/>
      <c r="Y92" s="14"/>
      <c r="Z92" s="14">
        <v>2</v>
      </c>
      <c r="AA92" s="14"/>
      <c r="AB92" s="14"/>
      <c r="AC92" s="14">
        <v>1</v>
      </c>
      <c r="AD92" s="14"/>
      <c r="AE92" s="14">
        <v>1</v>
      </c>
      <c r="AF92" s="14"/>
      <c r="AG92" s="14">
        <v>1</v>
      </c>
      <c r="AH92" s="14">
        <v>1</v>
      </c>
      <c r="AI92" s="14"/>
      <c r="AJ92" s="14"/>
    </row>
    <row r="93" spans="1:36" x14ac:dyDescent="0.25">
      <c r="A93" s="19" t="s">
        <v>71</v>
      </c>
      <c r="B93" s="38" t="str">
        <f>VLOOKUP(A93,[1]Arkusz1!$A:$C,2,0)</f>
        <v>Politechnika Lubelska</v>
      </c>
      <c r="C93" s="19" t="s">
        <v>292</v>
      </c>
      <c r="D93" s="19" t="s">
        <v>293</v>
      </c>
      <c r="E93" s="19" t="s">
        <v>303</v>
      </c>
      <c r="F93" s="15">
        <v>31</v>
      </c>
      <c r="G93" s="14"/>
      <c r="H93" s="14"/>
      <c r="I93" s="14">
        <v>1</v>
      </c>
      <c r="J93" s="14"/>
      <c r="K93" s="14"/>
      <c r="L93" s="14"/>
      <c r="M93" s="14"/>
      <c r="N93" s="14"/>
      <c r="O93" s="14"/>
      <c r="P93" s="14"/>
      <c r="Q93" s="14"/>
      <c r="R93" s="14">
        <v>3</v>
      </c>
      <c r="S93" s="14"/>
      <c r="T93" s="14"/>
      <c r="U93" s="14"/>
      <c r="V93" s="14">
        <v>1</v>
      </c>
      <c r="W93" s="14">
        <v>1</v>
      </c>
      <c r="X93" s="14"/>
      <c r="Y93" s="14"/>
      <c r="Z93" s="14">
        <v>1</v>
      </c>
      <c r="AA93" s="14"/>
      <c r="AB93" s="14"/>
      <c r="AC93" s="14"/>
      <c r="AD93" s="14"/>
      <c r="AE93" s="14">
        <v>14</v>
      </c>
      <c r="AF93" s="14"/>
      <c r="AG93" s="14">
        <v>10</v>
      </c>
      <c r="AH93" s="14"/>
      <c r="AI93" s="14"/>
      <c r="AJ93" s="14"/>
    </row>
    <row r="94" spans="1:36" x14ac:dyDescent="0.25">
      <c r="A94" s="19" t="s">
        <v>103</v>
      </c>
      <c r="B94" s="38" t="str">
        <f>VLOOKUP(A94,[1]Arkusz1!$A:$C,2,0)</f>
        <v>Uniwersytet Przyrodniczy w Lublinie</v>
      </c>
      <c r="C94" s="19" t="s">
        <v>292</v>
      </c>
      <c r="D94" s="19" t="s">
        <v>293</v>
      </c>
      <c r="E94" s="19" t="s">
        <v>303</v>
      </c>
      <c r="F94" s="15">
        <v>13</v>
      </c>
      <c r="G94" s="14"/>
      <c r="H94" s="14"/>
      <c r="I94" s="14"/>
      <c r="J94" s="14"/>
      <c r="K94" s="14"/>
      <c r="L94" s="14">
        <v>2</v>
      </c>
      <c r="M94" s="14"/>
      <c r="N94" s="14"/>
      <c r="O94" s="14"/>
      <c r="P94" s="14"/>
      <c r="Q94" s="14"/>
      <c r="R94" s="14">
        <v>1</v>
      </c>
      <c r="S94" s="14"/>
      <c r="T94" s="14"/>
      <c r="U94" s="14"/>
      <c r="V94" s="14">
        <v>2</v>
      </c>
      <c r="W94" s="14"/>
      <c r="X94" s="14"/>
      <c r="Y94" s="14"/>
      <c r="Z94" s="14"/>
      <c r="AA94" s="14"/>
      <c r="AB94" s="14"/>
      <c r="AC94" s="14"/>
      <c r="AD94" s="14"/>
      <c r="AE94" s="14">
        <v>2</v>
      </c>
      <c r="AF94" s="14"/>
      <c r="AG94" s="14">
        <v>3</v>
      </c>
      <c r="AH94" s="14"/>
      <c r="AI94" s="14"/>
      <c r="AJ94" s="14">
        <v>3</v>
      </c>
    </row>
    <row r="95" spans="1:36" x14ac:dyDescent="0.25">
      <c r="A95" s="19" t="s">
        <v>152</v>
      </c>
      <c r="B95" s="38" t="str">
        <f>VLOOKUP(A95,[1]Arkusz1!$A:$C,2,0)</f>
        <v>Uniwersytet Medyczny w Lublinie</v>
      </c>
      <c r="C95" s="19" t="s">
        <v>292</v>
      </c>
      <c r="D95" s="19" t="s">
        <v>293</v>
      </c>
      <c r="E95" s="19" t="s">
        <v>297</v>
      </c>
      <c r="F95" s="15">
        <v>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1</v>
      </c>
      <c r="S95" s="14"/>
      <c r="T95" s="14"/>
      <c r="U95" s="14"/>
      <c r="V95" s="14"/>
      <c r="W95" s="14"/>
      <c r="X95" s="14"/>
      <c r="Y95" s="14"/>
      <c r="Z95" s="14"/>
      <c r="AA95" s="14"/>
      <c r="AB95" s="14">
        <v>3</v>
      </c>
      <c r="AC95" s="14"/>
      <c r="AD95" s="14"/>
      <c r="AE95" s="14"/>
      <c r="AF95" s="14"/>
      <c r="AG95" s="14">
        <v>1</v>
      </c>
      <c r="AH95" s="14"/>
      <c r="AI95" s="14"/>
      <c r="AJ95" s="14"/>
    </row>
    <row r="96" spans="1:36" x14ac:dyDescent="0.25">
      <c r="A96" s="19" t="s">
        <v>207</v>
      </c>
      <c r="B96" s="38" t="str">
        <f>VLOOKUP(A96,[1]Arkusz1!$A:$C,2,0)</f>
        <v>Wyższa Szkoła Przedsiębiorczości i Administracji w Lublinie</v>
      </c>
      <c r="C96" s="19" t="s">
        <v>292</v>
      </c>
      <c r="D96" s="19" t="s">
        <v>300</v>
      </c>
      <c r="E96" s="19" t="s">
        <v>317</v>
      </c>
      <c r="F96" s="15">
        <v>47</v>
      </c>
      <c r="G96" s="14"/>
      <c r="H96" s="14"/>
      <c r="I96" s="14"/>
      <c r="J96" s="14"/>
      <c r="K96" s="14"/>
      <c r="L96" s="14">
        <v>8</v>
      </c>
      <c r="M96" s="14"/>
      <c r="N96" s="14"/>
      <c r="O96" s="14"/>
      <c r="P96" s="14"/>
      <c r="Q96" s="14"/>
      <c r="R96" s="14">
        <v>11</v>
      </c>
      <c r="S96" s="14"/>
      <c r="T96" s="14"/>
      <c r="U96" s="14">
        <v>2</v>
      </c>
      <c r="V96" s="14">
        <v>1</v>
      </c>
      <c r="W96" s="14"/>
      <c r="X96" s="14"/>
      <c r="Y96" s="14"/>
      <c r="Z96" s="14">
        <v>4</v>
      </c>
      <c r="AA96" s="14"/>
      <c r="AB96" s="14"/>
      <c r="AC96" s="14">
        <v>3</v>
      </c>
      <c r="AD96" s="14"/>
      <c r="AE96" s="14">
        <v>2</v>
      </c>
      <c r="AF96" s="14"/>
      <c r="AG96" s="14">
        <v>8</v>
      </c>
      <c r="AH96" s="14">
        <v>2</v>
      </c>
      <c r="AI96" s="14">
        <v>6</v>
      </c>
      <c r="AJ96" s="14"/>
    </row>
    <row r="97" spans="1:36" ht="30" x14ac:dyDescent="0.25">
      <c r="A97" s="19" t="s">
        <v>151</v>
      </c>
      <c r="B97" s="38" t="str">
        <f>VLOOKUP(A97,[1]Arkusz1!$A:$C,2,0)</f>
        <v>Wyższa Szkoła Społeczno-Przyrodnicza im. Wincentego Pola w Lublinie</v>
      </c>
      <c r="C97" s="19" t="s">
        <v>292</v>
      </c>
      <c r="D97" s="19" t="s">
        <v>300</v>
      </c>
      <c r="E97" s="19" t="s">
        <v>320</v>
      </c>
      <c r="F97" s="15">
        <v>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3</v>
      </c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>
        <v>1</v>
      </c>
      <c r="AD97" s="14"/>
      <c r="AE97" s="14"/>
      <c r="AF97" s="14"/>
      <c r="AG97" s="14">
        <v>1</v>
      </c>
      <c r="AH97" s="14"/>
      <c r="AI97" s="14">
        <v>1</v>
      </c>
      <c r="AJ97" s="14">
        <v>1</v>
      </c>
    </row>
    <row r="98" spans="1:36" x14ac:dyDescent="0.25">
      <c r="A98" s="19" t="s">
        <v>189</v>
      </c>
      <c r="B98" s="38" t="str">
        <f>VLOOKUP(A98,[1]Arkusz1!$A:$C,2,0)</f>
        <v>Wyższa Szkoła Biznesu - National-Louis University</v>
      </c>
      <c r="C98" s="19" t="s">
        <v>382</v>
      </c>
      <c r="D98" s="19" t="s">
        <v>300</v>
      </c>
      <c r="E98" s="19" t="s">
        <v>297</v>
      </c>
      <c r="F98" s="15">
        <v>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>
        <v>1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1:36" x14ac:dyDescent="0.25">
      <c r="A99" s="19" t="s">
        <v>109</v>
      </c>
      <c r="B99" s="38" t="str">
        <f>VLOOKUP(A99,[1]Arkusz1!$A:$C,2,0)</f>
        <v>Państwowa Wyższa Szkoła Zawodowa w Nowym Sączu</v>
      </c>
      <c r="C99" s="19" t="s">
        <v>382</v>
      </c>
      <c r="D99" s="19" t="s">
        <v>293</v>
      </c>
      <c r="E99" s="19" t="s">
        <v>308</v>
      </c>
      <c r="F99" s="15">
        <v>5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>
        <v>5</v>
      </c>
      <c r="AH99" s="14"/>
      <c r="AI99" s="14"/>
      <c r="AJ99" s="14"/>
    </row>
    <row r="100" spans="1:36" ht="30" x14ac:dyDescent="0.25">
      <c r="A100" s="19" t="s">
        <v>210</v>
      </c>
      <c r="B100" s="38" t="str">
        <f>VLOOKUP(A100,[1]Arkusz1!$A:$C,2,0)</f>
        <v>Podhalańska Państwowa Wyższa Szkoła Zawodowa w Nowym Targu</v>
      </c>
      <c r="C100" s="19" t="s">
        <v>382</v>
      </c>
      <c r="D100" s="19" t="s">
        <v>293</v>
      </c>
      <c r="E100" s="19" t="s">
        <v>323</v>
      </c>
      <c r="F100" s="15">
        <v>4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>
        <v>3</v>
      </c>
      <c r="AF100" s="14"/>
      <c r="AG100" s="14">
        <v>1</v>
      </c>
      <c r="AH100" s="14"/>
      <c r="AI100" s="14"/>
      <c r="AJ100" s="14"/>
    </row>
    <row r="101" spans="1:36" x14ac:dyDescent="0.25">
      <c r="A101" s="19" t="s">
        <v>64</v>
      </c>
      <c r="B101" s="38" t="str">
        <f>VLOOKUP(A101,[1]Arkusz1!$A:$C,2,0)</f>
        <v>Państwowa Wyższa Szkoła Zawodowa w Nysie</v>
      </c>
      <c r="C101" s="19" t="s">
        <v>423</v>
      </c>
      <c r="D101" s="19" t="s">
        <v>293</v>
      </c>
      <c r="E101" s="19" t="s">
        <v>294</v>
      </c>
      <c r="F101" s="15">
        <v>11</v>
      </c>
      <c r="G101" s="14"/>
      <c r="H101" s="14"/>
      <c r="I101" s="14"/>
      <c r="J101" s="14"/>
      <c r="K101" s="14"/>
      <c r="L101" s="14"/>
      <c r="M101" s="14"/>
      <c r="N101" s="14"/>
      <c r="O101" s="14">
        <v>2</v>
      </c>
      <c r="P101" s="14"/>
      <c r="Q101" s="14"/>
      <c r="R101" s="14">
        <v>4</v>
      </c>
      <c r="S101" s="14"/>
      <c r="T101" s="14"/>
      <c r="U101" s="14"/>
      <c r="V101" s="14">
        <v>2</v>
      </c>
      <c r="W101" s="14"/>
      <c r="X101" s="14"/>
      <c r="Y101" s="14"/>
      <c r="Z101" s="14">
        <v>1</v>
      </c>
      <c r="AA101" s="14"/>
      <c r="AB101" s="14"/>
      <c r="AC101" s="14"/>
      <c r="AD101" s="14"/>
      <c r="AE101" s="14"/>
      <c r="AF101" s="14"/>
      <c r="AG101" s="14"/>
      <c r="AH101" s="14"/>
      <c r="AI101" s="14">
        <v>2</v>
      </c>
      <c r="AJ101" s="14"/>
    </row>
    <row r="102" spans="1:36" x14ac:dyDescent="0.25">
      <c r="A102" s="19" t="s">
        <v>27</v>
      </c>
      <c r="B102" s="38" t="str">
        <f>VLOOKUP(A102,[1]Arkusz1!$A:$C,2,0)</f>
        <v>Uniwersytet Warmińsko-Mazurski w Olsztynie</v>
      </c>
      <c r="C102" s="19" t="s">
        <v>332</v>
      </c>
      <c r="D102" s="19" t="s">
        <v>293</v>
      </c>
      <c r="E102" s="19" t="s">
        <v>301</v>
      </c>
      <c r="F102" s="15">
        <v>32</v>
      </c>
      <c r="G102" s="14"/>
      <c r="H102" s="14">
        <v>1</v>
      </c>
      <c r="I102" s="14">
        <v>1</v>
      </c>
      <c r="J102" s="14"/>
      <c r="K102" s="14"/>
      <c r="L102" s="14">
        <v>1</v>
      </c>
      <c r="M102" s="14"/>
      <c r="N102" s="14"/>
      <c r="O102" s="14"/>
      <c r="P102" s="14"/>
      <c r="Q102" s="14"/>
      <c r="R102" s="14">
        <v>1</v>
      </c>
      <c r="S102" s="14"/>
      <c r="T102" s="14"/>
      <c r="U102" s="14"/>
      <c r="V102" s="14">
        <v>4</v>
      </c>
      <c r="W102" s="14">
        <v>3</v>
      </c>
      <c r="X102" s="14"/>
      <c r="Y102" s="14"/>
      <c r="Z102" s="14">
        <v>4</v>
      </c>
      <c r="AA102" s="14"/>
      <c r="AB102" s="14">
        <v>1</v>
      </c>
      <c r="AC102" s="14">
        <v>6</v>
      </c>
      <c r="AD102" s="14"/>
      <c r="AE102" s="14">
        <v>3</v>
      </c>
      <c r="AF102" s="14"/>
      <c r="AG102" s="14">
        <v>4</v>
      </c>
      <c r="AH102" s="14"/>
      <c r="AI102" s="14"/>
      <c r="AJ102" s="14">
        <v>3</v>
      </c>
    </row>
    <row r="103" spans="1:36" ht="30" x14ac:dyDescent="0.25">
      <c r="A103" s="19" t="s">
        <v>228</v>
      </c>
      <c r="B103" s="38" t="str">
        <f>VLOOKUP(A103,[1]Arkusz1!$A:$C,2,0)</f>
        <v>Wyższa Szkoła Informatyki i Ekonomii Towarzystwa Wiedzy Powszechnej</v>
      </c>
      <c r="C103" s="19" t="s">
        <v>332</v>
      </c>
      <c r="D103" s="19" t="s">
        <v>300</v>
      </c>
      <c r="E103" s="19" t="s">
        <v>346</v>
      </c>
      <c r="F103" s="15">
        <v>2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>
        <v>2</v>
      </c>
      <c r="AF103" s="14"/>
      <c r="AG103" s="14"/>
      <c r="AH103" s="14"/>
      <c r="AI103" s="14"/>
      <c r="AJ103" s="14"/>
    </row>
    <row r="104" spans="1:36" x14ac:dyDescent="0.25">
      <c r="A104" s="19" t="s">
        <v>236</v>
      </c>
      <c r="B104" s="38" t="str">
        <f>VLOOKUP(A104,[1]Arkusz1!$A:$C,2,0)</f>
        <v>Olsztyńska Szkoła Wyższa im. Józefa Rusieckiego</v>
      </c>
      <c r="C104" s="19" t="s">
        <v>332</v>
      </c>
      <c r="D104" s="19" t="s">
        <v>300</v>
      </c>
      <c r="E104" s="19" t="s">
        <v>310</v>
      </c>
      <c r="F104" s="15">
        <v>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>
        <v>2</v>
      </c>
      <c r="AH104" s="14"/>
      <c r="AI104" s="14"/>
      <c r="AJ104" s="14"/>
    </row>
    <row r="105" spans="1:36" x14ac:dyDescent="0.25">
      <c r="A105" s="19" t="s">
        <v>93</v>
      </c>
      <c r="B105" s="38" t="str">
        <f>VLOOKUP(A105,[1]Arkusz1!$A:$C,2,0)</f>
        <v>Uniwersytet Opolski</v>
      </c>
      <c r="C105" s="19" t="s">
        <v>423</v>
      </c>
      <c r="D105" s="19" t="s">
        <v>293</v>
      </c>
      <c r="E105" s="19" t="s">
        <v>301</v>
      </c>
      <c r="F105" s="15">
        <v>27</v>
      </c>
      <c r="G105" s="14"/>
      <c r="H105" s="14"/>
      <c r="I105" s="14"/>
      <c r="J105" s="14"/>
      <c r="K105" s="14"/>
      <c r="L105" s="14">
        <v>8</v>
      </c>
      <c r="M105" s="14"/>
      <c r="N105" s="14"/>
      <c r="O105" s="14"/>
      <c r="P105" s="14">
        <v>1</v>
      </c>
      <c r="Q105" s="14"/>
      <c r="R105" s="14">
        <v>1</v>
      </c>
      <c r="S105" s="14"/>
      <c r="T105" s="14"/>
      <c r="U105" s="14"/>
      <c r="V105" s="14"/>
      <c r="W105" s="14"/>
      <c r="X105" s="14"/>
      <c r="Y105" s="14"/>
      <c r="Z105" s="14">
        <v>9</v>
      </c>
      <c r="AA105" s="14"/>
      <c r="AB105" s="14"/>
      <c r="AC105" s="14">
        <v>1</v>
      </c>
      <c r="AD105" s="14"/>
      <c r="AE105" s="14"/>
      <c r="AF105" s="14"/>
      <c r="AG105" s="14">
        <v>7</v>
      </c>
      <c r="AH105" s="14"/>
      <c r="AI105" s="14"/>
      <c r="AJ105" s="14"/>
    </row>
    <row r="106" spans="1:36" x14ac:dyDescent="0.25">
      <c r="A106" s="19" t="s">
        <v>34</v>
      </c>
      <c r="B106" s="38" t="str">
        <f>VLOOKUP(A106,[1]Arkusz1!$A:$C,2,0)</f>
        <v>Politechnika Opolska</v>
      </c>
      <c r="C106" s="19" t="s">
        <v>423</v>
      </c>
      <c r="D106" s="19" t="s">
        <v>293</v>
      </c>
      <c r="E106" s="19" t="s">
        <v>297</v>
      </c>
      <c r="F106" s="15">
        <v>17</v>
      </c>
      <c r="G106" s="14"/>
      <c r="H106" s="14">
        <v>1</v>
      </c>
      <c r="I106" s="14"/>
      <c r="J106" s="14"/>
      <c r="K106" s="14"/>
      <c r="L106" s="14">
        <v>1</v>
      </c>
      <c r="M106" s="14"/>
      <c r="N106" s="14"/>
      <c r="O106" s="14"/>
      <c r="P106" s="14"/>
      <c r="Q106" s="14"/>
      <c r="R106" s="14">
        <v>1</v>
      </c>
      <c r="S106" s="14"/>
      <c r="T106" s="14"/>
      <c r="U106" s="14"/>
      <c r="V106" s="14"/>
      <c r="W106" s="14"/>
      <c r="X106" s="14"/>
      <c r="Y106" s="14"/>
      <c r="Z106" s="14">
        <v>3</v>
      </c>
      <c r="AA106" s="14"/>
      <c r="AB106" s="14">
        <v>1</v>
      </c>
      <c r="AC106" s="14">
        <v>4</v>
      </c>
      <c r="AD106" s="14"/>
      <c r="AE106" s="14"/>
      <c r="AF106" s="14"/>
      <c r="AG106" s="14">
        <v>3</v>
      </c>
      <c r="AH106" s="14"/>
      <c r="AI106" s="14"/>
      <c r="AJ106" s="14">
        <v>3</v>
      </c>
    </row>
    <row r="107" spans="1:36" ht="30" x14ac:dyDescent="0.25">
      <c r="A107" s="19" t="s">
        <v>222</v>
      </c>
      <c r="B107" s="38" t="str">
        <f>VLOOKUP(A107,[1]Arkusz1!$A:$C,2,0)</f>
        <v>Państwowa Wyższa Szkoła Zawodowa im. rtm. W. Pileckiego w Oświęcimiu</v>
      </c>
      <c r="C107" s="19" t="s">
        <v>382</v>
      </c>
      <c r="D107" s="19" t="s">
        <v>293</v>
      </c>
      <c r="E107" s="19" t="s">
        <v>380</v>
      </c>
      <c r="F107" s="15">
        <v>2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>
        <v>1</v>
      </c>
      <c r="AF107" s="14"/>
      <c r="AG107" s="14">
        <v>1</v>
      </c>
      <c r="AH107" s="14"/>
      <c r="AI107" s="14"/>
      <c r="AJ107" s="14"/>
    </row>
    <row r="108" spans="1:36" ht="30" x14ac:dyDescent="0.25">
      <c r="A108" s="19" t="s">
        <v>115</v>
      </c>
      <c r="B108" s="38" t="str">
        <f>VLOOKUP(A108,[1]Arkusz1!$A:$C,2,0)</f>
        <v>Państwowa Wyższa Szkoła Zawodowa im. Stanisława Staszica w Pile</v>
      </c>
      <c r="C108" s="19" t="s">
        <v>359</v>
      </c>
      <c r="D108" s="19" t="s">
        <v>293</v>
      </c>
      <c r="E108" s="19" t="s">
        <v>320</v>
      </c>
      <c r="F108" s="15">
        <v>12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>
        <v>5</v>
      </c>
      <c r="AD108" s="14"/>
      <c r="AE108" s="14">
        <v>4</v>
      </c>
      <c r="AF108" s="14"/>
      <c r="AG108" s="14">
        <v>3</v>
      </c>
      <c r="AH108" s="14"/>
      <c r="AI108" s="14"/>
      <c r="AJ108" s="14"/>
    </row>
    <row r="109" spans="1:36" x14ac:dyDescent="0.25">
      <c r="A109" s="19" t="s">
        <v>58</v>
      </c>
      <c r="B109" s="38" t="str">
        <f>VLOOKUP(A109,[1]Arkusz1!$A:$C,2,0)</f>
        <v>Państwowa Wyższa Szkoła Zawodowa w Płocku</v>
      </c>
      <c r="C109" s="19" t="s">
        <v>322</v>
      </c>
      <c r="D109" s="19" t="s">
        <v>293</v>
      </c>
      <c r="E109" s="19" t="s">
        <v>294</v>
      </c>
      <c r="F109" s="15">
        <v>5</v>
      </c>
      <c r="G109" s="14"/>
      <c r="H109" s="14"/>
      <c r="I109" s="14">
        <v>2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>
        <v>2</v>
      </c>
      <c r="AD109" s="14"/>
      <c r="AE109" s="14"/>
      <c r="AF109" s="14"/>
      <c r="AG109" s="14">
        <v>1</v>
      </c>
      <c r="AH109" s="14"/>
      <c r="AI109" s="14"/>
      <c r="AJ109" s="14"/>
    </row>
    <row r="110" spans="1:36" x14ac:dyDescent="0.25">
      <c r="A110" s="19" t="s">
        <v>25</v>
      </c>
      <c r="B110" s="38" t="str">
        <f>VLOOKUP(A110,[1]Arkusz1!$A:$C,2,0)</f>
        <v>Uniwersytet im. Adama Mickiewicza w Poznaniu</v>
      </c>
      <c r="C110" s="19" t="s">
        <v>359</v>
      </c>
      <c r="D110" s="19" t="s">
        <v>293</v>
      </c>
      <c r="E110" s="19" t="s">
        <v>301</v>
      </c>
      <c r="F110" s="15">
        <v>85</v>
      </c>
      <c r="G110" s="14">
        <v>1</v>
      </c>
      <c r="H110" s="14"/>
      <c r="I110" s="14">
        <v>4</v>
      </c>
      <c r="J110" s="14"/>
      <c r="K110" s="14"/>
      <c r="L110" s="14">
        <v>5</v>
      </c>
      <c r="M110" s="14"/>
      <c r="N110" s="14"/>
      <c r="O110" s="14"/>
      <c r="P110" s="14">
        <v>9</v>
      </c>
      <c r="Q110" s="14">
        <v>1</v>
      </c>
      <c r="R110" s="14">
        <v>12</v>
      </c>
      <c r="S110" s="14">
        <v>2</v>
      </c>
      <c r="T110" s="14">
        <v>3</v>
      </c>
      <c r="U110" s="14"/>
      <c r="V110" s="14">
        <v>3</v>
      </c>
      <c r="W110" s="14"/>
      <c r="X110" s="14"/>
      <c r="Y110" s="14">
        <v>1</v>
      </c>
      <c r="Z110" s="14">
        <v>18</v>
      </c>
      <c r="AA110" s="14">
        <v>2</v>
      </c>
      <c r="AB110" s="14">
        <v>4</v>
      </c>
      <c r="AC110" s="14">
        <v>1</v>
      </c>
      <c r="AD110" s="14">
        <v>1</v>
      </c>
      <c r="AE110" s="14">
        <v>3</v>
      </c>
      <c r="AF110" s="14">
        <v>1</v>
      </c>
      <c r="AG110" s="14">
        <v>9</v>
      </c>
      <c r="AH110" s="14">
        <v>1</v>
      </c>
      <c r="AI110" s="14">
        <v>2</v>
      </c>
      <c r="AJ110" s="14">
        <v>2</v>
      </c>
    </row>
    <row r="111" spans="1:36" x14ac:dyDescent="0.25">
      <c r="A111" s="19" t="s">
        <v>113</v>
      </c>
      <c r="B111" s="38" t="str">
        <f>VLOOKUP(A111,[1]Arkusz1!$A:$C,2,0)</f>
        <v>Politechnika Poznańska</v>
      </c>
      <c r="C111" s="19" t="s">
        <v>359</v>
      </c>
      <c r="D111" s="19" t="s">
        <v>293</v>
      </c>
      <c r="E111" s="19" t="s">
        <v>303</v>
      </c>
      <c r="F111" s="15">
        <v>21</v>
      </c>
      <c r="G111" s="14"/>
      <c r="H111" s="14"/>
      <c r="I111" s="14"/>
      <c r="J111" s="14"/>
      <c r="K111" s="14"/>
      <c r="L111" s="14">
        <v>2</v>
      </c>
      <c r="M111" s="14"/>
      <c r="N111" s="14"/>
      <c r="O111" s="14">
        <v>2</v>
      </c>
      <c r="P111" s="14">
        <v>2</v>
      </c>
      <c r="Q111" s="14"/>
      <c r="R111" s="14">
        <v>3</v>
      </c>
      <c r="S111" s="14"/>
      <c r="T111" s="14"/>
      <c r="U111" s="14"/>
      <c r="V111" s="14"/>
      <c r="W111" s="14"/>
      <c r="X111" s="14"/>
      <c r="Y111" s="14"/>
      <c r="Z111" s="14">
        <v>5</v>
      </c>
      <c r="AA111" s="14"/>
      <c r="AB111" s="14">
        <v>4</v>
      </c>
      <c r="AC111" s="14"/>
      <c r="AD111" s="14">
        <v>1</v>
      </c>
      <c r="AE111" s="14">
        <v>1</v>
      </c>
      <c r="AF111" s="14">
        <v>1</v>
      </c>
      <c r="AG111" s="14"/>
      <c r="AH111" s="14"/>
      <c r="AI111" s="14"/>
      <c r="AJ111" s="14"/>
    </row>
    <row r="112" spans="1:36" x14ac:dyDescent="0.25">
      <c r="A112" s="19" t="s">
        <v>52</v>
      </c>
      <c r="B112" s="38" t="str">
        <f>VLOOKUP(A112,[1]Arkusz1!$A:$C,2,0)</f>
        <v>Uniwersytet Ekonomiczny w Poznaniu</v>
      </c>
      <c r="C112" s="19" t="s">
        <v>359</v>
      </c>
      <c r="D112" s="19" t="s">
        <v>293</v>
      </c>
      <c r="E112" s="19" t="s">
        <v>303</v>
      </c>
      <c r="F112" s="15">
        <v>10</v>
      </c>
      <c r="G112" s="14"/>
      <c r="H112" s="14"/>
      <c r="I112" s="14">
        <v>4</v>
      </c>
      <c r="J112" s="14"/>
      <c r="K112" s="14"/>
      <c r="L112" s="14"/>
      <c r="M112" s="14"/>
      <c r="N112" s="14"/>
      <c r="O112" s="14"/>
      <c r="P112" s="14">
        <v>1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>
        <v>2</v>
      </c>
      <c r="AA112" s="14"/>
      <c r="AB112" s="14"/>
      <c r="AC112" s="14"/>
      <c r="AD112" s="14"/>
      <c r="AE112" s="14">
        <v>1</v>
      </c>
      <c r="AF112" s="14"/>
      <c r="AG112" s="14">
        <v>1</v>
      </c>
      <c r="AH112" s="14"/>
      <c r="AI112" s="14">
        <v>1</v>
      </c>
      <c r="AJ112" s="14"/>
    </row>
    <row r="113" spans="1:36" x14ac:dyDescent="0.25">
      <c r="A113" s="19" t="s">
        <v>105</v>
      </c>
      <c r="B113" s="38" t="str">
        <f>VLOOKUP(A113,[1]Arkusz1!$A:$C,2,0)</f>
        <v>Uniwersytet Przyrodniczy w Poznaniu</v>
      </c>
      <c r="C113" s="19" t="s">
        <v>359</v>
      </c>
      <c r="D113" s="19" t="s">
        <v>293</v>
      </c>
      <c r="E113" s="19" t="s">
        <v>301</v>
      </c>
      <c r="F113" s="15">
        <v>7</v>
      </c>
      <c r="G113" s="14"/>
      <c r="H113" s="14"/>
      <c r="I113" s="14"/>
      <c r="J113" s="14"/>
      <c r="K113" s="14"/>
      <c r="L113" s="14">
        <v>2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>
        <v>1</v>
      </c>
      <c r="AC113" s="14">
        <v>1</v>
      </c>
      <c r="AD113" s="14"/>
      <c r="AE113" s="14">
        <v>1</v>
      </c>
      <c r="AF113" s="14"/>
      <c r="AG113" s="14">
        <v>2</v>
      </c>
      <c r="AH113" s="14"/>
      <c r="AI113" s="14"/>
      <c r="AJ113" s="14"/>
    </row>
    <row r="114" spans="1:36" x14ac:dyDescent="0.25">
      <c r="A114" s="19" t="s">
        <v>40</v>
      </c>
      <c r="B114" s="38" t="str">
        <f>VLOOKUP(A114,[1]Arkusz1!$A:$C,2,0)</f>
        <v>Uniwersytet Medyczny im. Karola Marcinkowskiego w Poznaniu</v>
      </c>
      <c r="C114" s="19" t="s">
        <v>359</v>
      </c>
      <c r="D114" s="19" t="s">
        <v>293</v>
      </c>
      <c r="E114" s="19" t="s">
        <v>297</v>
      </c>
      <c r="F114" s="15">
        <v>6</v>
      </c>
      <c r="G114" s="14"/>
      <c r="H114" s="14">
        <v>2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>
        <v>4</v>
      </c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x14ac:dyDescent="0.25">
      <c r="A115" s="19" t="s">
        <v>110</v>
      </c>
      <c r="B115" s="38" t="str">
        <f>VLOOKUP(A115,[1]Arkusz1!$A:$C,2,0)</f>
        <v>Akademia Muzyczna im. I. J. Paderewskiego w Poznaniu</v>
      </c>
      <c r="C115" s="19" t="s">
        <v>359</v>
      </c>
      <c r="D115" s="19" t="s">
        <v>293</v>
      </c>
      <c r="E115" s="19" t="s">
        <v>315</v>
      </c>
      <c r="F115" s="15">
        <v>18</v>
      </c>
      <c r="G115" s="14"/>
      <c r="H115" s="14"/>
      <c r="I115" s="14"/>
      <c r="J115" s="14"/>
      <c r="K115" s="14"/>
      <c r="L115" s="14">
        <v>2</v>
      </c>
      <c r="M115" s="14"/>
      <c r="N115" s="14">
        <v>1</v>
      </c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>
        <v>2</v>
      </c>
      <c r="AA115" s="14">
        <v>2</v>
      </c>
      <c r="AB115" s="14"/>
      <c r="AC115" s="14"/>
      <c r="AD115" s="14"/>
      <c r="AE115" s="14"/>
      <c r="AF115" s="14"/>
      <c r="AG115" s="14"/>
      <c r="AH115" s="14"/>
      <c r="AI115" s="14"/>
      <c r="AJ115" s="14">
        <v>11</v>
      </c>
    </row>
    <row r="116" spans="1:36" x14ac:dyDescent="0.25">
      <c r="A116" s="19" t="s">
        <v>170</v>
      </c>
      <c r="B116" s="38" t="str">
        <f>VLOOKUP(A116,[1]Arkusz1!$A:$C,2,0)</f>
        <v>Uniwersytet Artystyczny w Poznaniu</v>
      </c>
      <c r="C116" s="19" t="s">
        <v>359</v>
      </c>
      <c r="D116" s="19" t="s">
        <v>293</v>
      </c>
      <c r="E116" s="19" t="s">
        <v>303</v>
      </c>
      <c r="F116" s="15">
        <v>3</v>
      </c>
      <c r="G116" s="14"/>
      <c r="H116" s="14"/>
      <c r="I116" s="14"/>
      <c r="J116" s="14"/>
      <c r="K116" s="14"/>
      <c r="L116" s="14"/>
      <c r="M116" s="14"/>
      <c r="N116" s="14"/>
      <c r="O116" s="14">
        <v>1</v>
      </c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>
        <v>2</v>
      </c>
      <c r="AF116" s="14"/>
      <c r="AG116" s="14"/>
      <c r="AH116" s="14"/>
      <c r="AI116" s="14"/>
      <c r="AJ116" s="14"/>
    </row>
    <row r="117" spans="1:36" x14ac:dyDescent="0.25">
      <c r="A117" s="19" t="s">
        <v>135</v>
      </c>
      <c r="B117" s="38" t="str">
        <f>VLOOKUP(A117,[1]Arkusz1!$A:$C,2,0)</f>
        <v>Wyższa Szkoła Bankowa w Poznaniu</v>
      </c>
      <c r="C117" s="19" t="s">
        <v>359</v>
      </c>
      <c r="D117" s="19" t="s">
        <v>300</v>
      </c>
      <c r="E117" s="19" t="s">
        <v>303</v>
      </c>
      <c r="F117" s="15">
        <v>3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v>1</v>
      </c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>
        <v>2</v>
      </c>
      <c r="AF117" s="14"/>
      <c r="AG117" s="14"/>
      <c r="AH117" s="14"/>
      <c r="AI117" s="14"/>
      <c r="AJ117" s="14"/>
    </row>
    <row r="118" spans="1:36" x14ac:dyDescent="0.25">
      <c r="A118" s="19" t="s">
        <v>241</v>
      </c>
      <c r="B118" s="38" t="str">
        <f>VLOOKUP(A118,[1]Arkusz1!$A:$C,2,0)</f>
        <v>Wyższa Szkoła Umiejętności Społecznych</v>
      </c>
      <c r="C118" s="19" t="s">
        <v>359</v>
      </c>
      <c r="D118" s="19" t="s">
        <v>300</v>
      </c>
      <c r="E118" s="19" t="s">
        <v>294</v>
      </c>
      <c r="F118" s="15">
        <v>1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>
        <v>1</v>
      </c>
      <c r="AH118" s="14"/>
      <c r="AI118" s="14"/>
      <c r="AJ118" s="14"/>
    </row>
    <row r="119" spans="1:36" x14ac:dyDescent="0.25">
      <c r="A119" s="19" t="s">
        <v>230</v>
      </c>
      <c r="B119" s="38" t="str">
        <f>VLOOKUP(A119,[1]Arkusz1!$A:$C,2,0)</f>
        <v>Państwowa Wyższa Szkoła Wschodnioeuropejska w Przemyślu</v>
      </c>
      <c r="C119" s="19" t="s">
        <v>355</v>
      </c>
      <c r="D119" s="19" t="s">
        <v>293</v>
      </c>
      <c r="E119" s="19" t="s">
        <v>320</v>
      </c>
      <c r="F119" s="15">
        <v>2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>
        <v>2</v>
      </c>
      <c r="AH119" s="14"/>
      <c r="AI119" s="14"/>
      <c r="AJ119" s="14"/>
    </row>
    <row r="120" spans="1:36" x14ac:dyDescent="0.25">
      <c r="A120" s="19" t="s">
        <v>227</v>
      </c>
      <c r="B120" s="38" t="str">
        <f>VLOOKUP(A120,[1]Arkusz1!$A:$C,2,0)</f>
        <v>Państwowa Wyższa Szkoła Zawodowa w Raciborzu</v>
      </c>
      <c r="C120" s="19" t="s">
        <v>305</v>
      </c>
      <c r="D120" s="19" t="s">
        <v>293</v>
      </c>
      <c r="E120" s="19" t="s">
        <v>320</v>
      </c>
      <c r="F120" s="15">
        <v>1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>
        <v>1</v>
      </c>
      <c r="AF120" s="14"/>
      <c r="AG120" s="14"/>
      <c r="AH120" s="14"/>
      <c r="AI120" s="14"/>
      <c r="AJ120" s="14"/>
    </row>
    <row r="121" spans="1:36" ht="30" x14ac:dyDescent="0.25">
      <c r="A121" s="19" t="s">
        <v>3</v>
      </c>
      <c r="B121" s="38" t="str">
        <f>VLOOKUP(A121,[1]Arkusz1!$A:$C,2,0)</f>
        <v>Uniwersytet Technologiczno-Humanistyczny im. Kazimierza Pułaskiego w Radomiu</v>
      </c>
      <c r="C121" s="19" t="s">
        <v>322</v>
      </c>
      <c r="D121" s="19" t="s">
        <v>293</v>
      </c>
      <c r="E121" s="19" t="s">
        <v>301</v>
      </c>
      <c r="F121" s="15">
        <v>9</v>
      </c>
      <c r="G121" s="14">
        <v>1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>
        <v>2</v>
      </c>
      <c r="R121" s="14"/>
      <c r="S121" s="14"/>
      <c r="T121" s="14"/>
      <c r="U121" s="14"/>
      <c r="V121" s="14"/>
      <c r="W121" s="14">
        <v>1</v>
      </c>
      <c r="X121" s="14"/>
      <c r="Y121" s="14"/>
      <c r="Z121" s="14">
        <v>3</v>
      </c>
      <c r="AA121" s="14"/>
      <c r="AB121" s="14"/>
      <c r="AC121" s="14"/>
      <c r="AD121" s="14"/>
      <c r="AE121" s="14">
        <v>1</v>
      </c>
      <c r="AF121" s="14"/>
      <c r="AG121" s="14"/>
      <c r="AH121" s="14"/>
      <c r="AI121" s="14">
        <v>1</v>
      </c>
      <c r="AJ121" s="14"/>
    </row>
    <row r="122" spans="1:36" x14ac:dyDescent="0.25">
      <c r="A122" s="19" t="s">
        <v>142</v>
      </c>
      <c r="B122" s="38" t="str">
        <f>VLOOKUP(A122,[1]Arkusz1!$A:$C,2,0)</f>
        <v>Wyższa Szkoła Handlowa</v>
      </c>
      <c r="C122" s="19" t="s">
        <v>322</v>
      </c>
      <c r="D122" s="19" t="s">
        <v>300</v>
      </c>
      <c r="E122" s="19" t="s">
        <v>294</v>
      </c>
      <c r="F122" s="15">
        <v>5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>
        <v>3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>
        <v>2</v>
      </c>
      <c r="AH122" s="14"/>
      <c r="AI122" s="14"/>
      <c r="AJ122" s="14"/>
    </row>
    <row r="123" spans="1:36" ht="30" x14ac:dyDescent="0.25">
      <c r="A123" s="19" t="s">
        <v>229</v>
      </c>
      <c r="B123" s="38" t="str">
        <f>VLOOKUP(A123,[1]Arkusz1!$A:$C,2,0)</f>
        <v>Wyższa Szkoła Inżynieryjno - Ekonomiczna z siedzibą w Rzeszowie</v>
      </c>
      <c r="C123" s="19" t="s">
        <v>355</v>
      </c>
      <c r="D123" s="19" t="s">
        <v>300</v>
      </c>
      <c r="E123" s="19" t="s">
        <v>346</v>
      </c>
      <c r="F123" s="15">
        <v>6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>
        <v>3</v>
      </c>
      <c r="AF123" s="14"/>
      <c r="AG123" s="14">
        <v>3</v>
      </c>
      <c r="AH123" s="14"/>
      <c r="AI123" s="14"/>
      <c r="AJ123" s="14"/>
    </row>
    <row r="124" spans="1:36" x14ac:dyDescent="0.25">
      <c r="A124" s="19" t="s">
        <v>165</v>
      </c>
      <c r="B124" s="38" t="str">
        <f>VLOOKUP(A124,[1]Arkusz1!$A:$C,2,0)</f>
        <v xml:space="preserve">Politechnika Rzeszowska im. Ignacego  Lukasiewicza </v>
      </c>
      <c r="C124" s="19" t="s">
        <v>355</v>
      </c>
      <c r="D124" s="19" t="s">
        <v>293</v>
      </c>
      <c r="E124" s="19" t="s">
        <v>301</v>
      </c>
      <c r="F124" s="15">
        <v>4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>
        <v>2</v>
      </c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>
        <v>1</v>
      </c>
      <c r="AH124" s="14"/>
      <c r="AI124" s="14"/>
      <c r="AJ124" s="14">
        <v>1</v>
      </c>
    </row>
    <row r="125" spans="1:36" x14ac:dyDescent="0.25">
      <c r="A125" s="19" t="s">
        <v>94</v>
      </c>
      <c r="B125" s="38" t="str">
        <f>VLOOKUP(A125,[1]Arkusz1!$A:$C,2,0)</f>
        <v>Uniwersytet Rzeszowski</v>
      </c>
      <c r="C125" s="19" t="s">
        <v>355</v>
      </c>
      <c r="D125" s="19" t="s">
        <v>293</v>
      </c>
      <c r="E125" s="19" t="s">
        <v>303</v>
      </c>
      <c r="F125" s="15">
        <v>47</v>
      </c>
      <c r="G125" s="14"/>
      <c r="H125" s="14"/>
      <c r="I125" s="14"/>
      <c r="J125" s="14"/>
      <c r="K125" s="14"/>
      <c r="L125" s="14">
        <v>6</v>
      </c>
      <c r="M125" s="14"/>
      <c r="N125" s="14"/>
      <c r="O125" s="14">
        <v>1</v>
      </c>
      <c r="P125" s="14"/>
      <c r="Q125" s="14">
        <v>1</v>
      </c>
      <c r="R125" s="14">
        <v>3</v>
      </c>
      <c r="S125" s="14"/>
      <c r="T125" s="14"/>
      <c r="U125" s="14"/>
      <c r="V125" s="14">
        <v>1</v>
      </c>
      <c r="W125" s="14"/>
      <c r="X125" s="14"/>
      <c r="Y125" s="14"/>
      <c r="Z125" s="14">
        <v>2</v>
      </c>
      <c r="AA125" s="14"/>
      <c r="AB125" s="14"/>
      <c r="AC125" s="14">
        <v>5</v>
      </c>
      <c r="AD125" s="14"/>
      <c r="AE125" s="14">
        <v>19</v>
      </c>
      <c r="AF125" s="14"/>
      <c r="AG125" s="14">
        <v>6</v>
      </c>
      <c r="AH125" s="14">
        <v>2</v>
      </c>
      <c r="AI125" s="14">
        <v>1</v>
      </c>
      <c r="AJ125" s="14"/>
    </row>
    <row r="126" spans="1:36" x14ac:dyDescent="0.25">
      <c r="A126" s="19" t="s">
        <v>214</v>
      </c>
      <c r="B126" s="38" t="str">
        <f>VLOOKUP(A126,[1]Arkusz1!$A:$C,2,0)</f>
        <v>Wyższa Szkoła Informatyki i Zarządzania z siedzibą w Rzeszowie</v>
      </c>
      <c r="C126" s="19" t="s">
        <v>355</v>
      </c>
      <c r="D126" s="19" t="s">
        <v>300</v>
      </c>
      <c r="E126" s="19" t="s">
        <v>297</v>
      </c>
      <c r="F126" s="15">
        <v>7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>
        <v>1</v>
      </c>
      <c r="AD126" s="14"/>
      <c r="AE126" s="14">
        <v>4</v>
      </c>
      <c r="AF126" s="14"/>
      <c r="AG126" s="14"/>
      <c r="AH126" s="14"/>
      <c r="AI126" s="14">
        <v>1</v>
      </c>
      <c r="AJ126" s="14">
        <v>1</v>
      </c>
    </row>
    <row r="127" spans="1:36" x14ac:dyDescent="0.25">
      <c r="A127" s="19" t="s">
        <v>9</v>
      </c>
      <c r="B127" s="38" t="str">
        <f>VLOOKUP(A127,[1]Arkusz1!$A:$C,2,0)</f>
        <v>Państwowa Wyższa Szkoła Zawodowa im. Jana Grodka w Sanoku</v>
      </c>
      <c r="C127" s="19" t="s">
        <v>355</v>
      </c>
      <c r="D127" s="19" t="s">
        <v>293</v>
      </c>
      <c r="E127" s="19" t="s">
        <v>344</v>
      </c>
      <c r="F127" s="15">
        <v>3</v>
      </c>
      <c r="G127" s="14">
        <v>1</v>
      </c>
      <c r="H127" s="14"/>
      <c r="I127" s="14"/>
      <c r="J127" s="14"/>
      <c r="K127" s="14"/>
      <c r="L127" s="14">
        <v>1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>
        <v>1</v>
      </c>
      <c r="AH127" s="14"/>
      <c r="AI127" s="14"/>
      <c r="AJ127" s="14"/>
    </row>
    <row r="128" spans="1:36" x14ac:dyDescent="0.25">
      <c r="A128" s="19" t="s">
        <v>131</v>
      </c>
      <c r="B128" s="38" t="str">
        <f>VLOOKUP(A128,[1]Arkusz1!$A:$C,2,0)</f>
        <v>Uniwersytet Przyrodniczo-Humanistyczny w Siedlcach</v>
      </c>
      <c r="C128" s="19" t="s">
        <v>322</v>
      </c>
      <c r="D128" s="19" t="s">
        <v>293</v>
      </c>
      <c r="E128" s="19" t="s">
        <v>315</v>
      </c>
      <c r="F128" s="15">
        <v>15</v>
      </c>
      <c r="G128" s="14"/>
      <c r="H128" s="14"/>
      <c r="I128" s="14"/>
      <c r="J128" s="14"/>
      <c r="K128" s="14"/>
      <c r="L128" s="14"/>
      <c r="M128" s="14"/>
      <c r="N128" s="14"/>
      <c r="O128" s="14">
        <v>2</v>
      </c>
      <c r="P128" s="14"/>
      <c r="Q128" s="14"/>
      <c r="R128" s="14"/>
      <c r="S128" s="14"/>
      <c r="T128" s="14"/>
      <c r="U128" s="14"/>
      <c r="V128" s="14">
        <v>1</v>
      </c>
      <c r="W128" s="14">
        <v>2</v>
      </c>
      <c r="X128" s="14"/>
      <c r="Y128" s="14"/>
      <c r="Z128" s="14">
        <v>2</v>
      </c>
      <c r="AA128" s="14"/>
      <c r="AB128" s="14"/>
      <c r="AC128" s="14">
        <v>1</v>
      </c>
      <c r="AD128" s="14"/>
      <c r="AE128" s="14">
        <v>7</v>
      </c>
      <c r="AF128" s="14"/>
      <c r="AG128" s="14"/>
      <c r="AH128" s="14"/>
      <c r="AI128" s="14"/>
      <c r="AJ128" s="14"/>
    </row>
    <row r="129" spans="1:36" x14ac:dyDescent="0.25">
      <c r="A129" s="19" t="s">
        <v>183</v>
      </c>
      <c r="B129" s="38" t="str">
        <f>VLOOKUP(A129,[1]Arkusz1!$A:$C,2,0)</f>
        <v>Państwowa Wyższa Szkoła Zawodowa w Skierniewicach</v>
      </c>
      <c r="C129" s="19" t="s">
        <v>401</v>
      </c>
      <c r="D129" s="19" t="s">
        <v>293</v>
      </c>
      <c r="E129" s="19" t="s">
        <v>380</v>
      </c>
      <c r="F129" s="15">
        <v>1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>
        <v>1</v>
      </c>
    </row>
    <row r="130" spans="1:36" x14ac:dyDescent="0.25">
      <c r="A130" s="19" t="s">
        <v>112</v>
      </c>
      <c r="B130" s="38" t="str">
        <f>VLOOKUP(A130,[1]Arkusz1!$A:$C,2,0)</f>
        <v>Akademia Pomorska w Słupsku</v>
      </c>
      <c r="C130" s="19" t="s">
        <v>334</v>
      </c>
      <c r="D130" s="19" t="s">
        <v>293</v>
      </c>
      <c r="E130" s="19" t="s">
        <v>294</v>
      </c>
      <c r="F130" s="15">
        <v>13</v>
      </c>
      <c r="G130" s="14"/>
      <c r="H130" s="14"/>
      <c r="I130" s="14"/>
      <c r="J130" s="14"/>
      <c r="K130" s="14"/>
      <c r="L130" s="14">
        <v>5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>
        <v>1</v>
      </c>
      <c r="W130" s="14"/>
      <c r="X130" s="14"/>
      <c r="Y130" s="14"/>
      <c r="Z130" s="14">
        <v>1</v>
      </c>
      <c r="AA130" s="14"/>
      <c r="AB130" s="14"/>
      <c r="AC130" s="14">
        <v>1</v>
      </c>
      <c r="AD130" s="14"/>
      <c r="AE130" s="14"/>
      <c r="AF130" s="14"/>
      <c r="AG130" s="14">
        <v>5</v>
      </c>
      <c r="AH130" s="14"/>
      <c r="AI130" s="14"/>
      <c r="AJ130" s="14"/>
    </row>
    <row r="131" spans="1:36" x14ac:dyDescent="0.25">
      <c r="A131" s="19" t="s">
        <v>212</v>
      </c>
      <c r="B131" s="38" t="str">
        <f>VLOOKUP(A131,[1]Arkusz1!$A:$C,2,0)</f>
        <v>Sopocka Szkoła Wyższa</v>
      </c>
      <c r="C131" s="19" t="s">
        <v>334</v>
      </c>
      <c r="D131" s="19" t="s">
        <v>300</v>
      </c>
      <c r="E131" s="19" t="s">
        <v>294</v>
      </c>
      <c r="F131" s="15">
        <v>2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>
        <v>2</v>
      </c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1:36" x14ac:dyDescent="0.25">
      <c r="A132" s="19" t="s">
        <v>177</v>
      </c>
      <c r="B132" s="38" t="str">
        <f>VLOOKUP(A132,[1]Arkusz1!$A:$C,2,0)</f>
        <v>Wyższa Szkoła Turystyki i Ekologii</v>
      </c>
      <c r="C132" s="19" t="s">
        <v>382</v>
      </c>
      <c r="D132" s="19" t="s">
        <v>300</v>
      </c>
      <c r="E132" s="19" t="s">
        <v>346</v>
      </c>
      <c r="F132" s="15">
        <v>1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>
        <v>1</v>
      </c>
      <c r="AI132" s="14"/>
      <c r="AJ132" s="14"/>
    </row>
    <row r="133" spans="1:36" x14ac:dyDescent="0.25">
      <c r="A133" s="19" t="s">
        <v>51</v>
      </c>
      <c r="B133" s="38" t="str">
        <f>VLOOKUP(A133,[1]Arkusz1!$A:$C,2,0)</f>
        <v>Uniwersytet Szczeciński</v>
      </c>
      <c r="C133" s="19" t="s">
        <v>378</v>
      </c>
      <c r="D133" s="19" t="s">
        <v>293</v>
      </c>
      <c r="E133" s="19" t="s">
        <v>301</v>
      </c>
      <c r="F133" s="15">
        <v>19</v>
      </c>
      <c r="G133" s="14"/>
      <c r="H133" s="14"/>
      <c r="I133" s="14">
        <v>2</v>
      </c>
      <c r="J133" s="14"/>
      <c r="K133" s="14"/>
      <c r="L133" s="14"/>
      <c r="M133" s="14"/>
      <c r="N133" s="14"/>
      <c r="O133" s="14"/>
      <c r="P133" s="14"/>
      <c r="Q133" s="14"/>
      <c r="R133" s="14">
        <v>1</v>
      </c>
      <c r="S133" s="14"/>
      <c r="T133" s="14"/>
      <c r="U133" s="14"/>
      <c r="V133" s="14">
        <v>3</v>
      </c>
      <c r="W133" s="14"/>
      <c r="X133" s="14"/>
      <c r="Y133" s="14"/>
      <c r="Z133" s="14">
        <v>5</v>
      </c>
      <c r="AA133" s="14">
        <v>3</v>
      </c>
      <c r="AB133" s="14"/>
      <c r="AC133" s="14"/>
      <c r="AD133" s="14"/>
      <c r="AE133" s="14"/>
      <c r="AF133" s="14"/>
      <c r="AG133" s="14">
        <v>3</v>
      </c>
      <c r="AH133" s="14"/>
      <c r="AI133" s="14"/>
      <c r="AJ133" s="14">
        <v>2</v>
      </c>
    </row>
    <row r="134" spans="1:36" x14ac:dyDescent="0.25">
      <c r="A134" s="19" t="s">
        <v>54</v>
      </c>
      <c r="B134" s="38" t="str">
        <f>VLOOKUP(A134,[1]Arkusz1!$A:$C,2,0)</f>
        <v>Zachodniopomorski Uniwersytet Technologiczny w Szczecinie</v>
      </c>
      <c r="C134" s="19" t="s">
        <v>378</v>
      </c>
      <c r="D134" s="19" t="s">
        <v>293</v>
      </c>
      <c r="E134" s="19" t="s">
        <v>297</v>
      </c>
      <c r="F134" s="15">
        <v>31</v>
      </c>
      <c r="G134" s="14"/>
      <c r="H134" s="14"/>
      <c r="I134" s="14">
        <v>6</v>
      </c>
      <c r="J134" s="14">
        <v>2</v>
      </c>
      <c r="K134" s="14"/>
      <c r="L134" s="14">
        <v>6</v>
      </c>
      <c r="M134" s="14"/>
      <c r="N134" s="14"/>
      <c r="O134" s="14"/>
      <c r="P134" s="14"/>
      <c r="Q134" s="14">
        <v>2</v>
      </c>
      <c r="R134" s="14"/>
      <c r="S134" s="14"/>
      <c r="T134" s="14"/>
      <c r="U134" s="14"/>
      <c r="V134" s="14"/>
      <c r="W134" s="14">
        <v>1</v>
      </c>
      <c r="X134" s="14"/>
      <c r="Y134" s="14"/>
      <c r="Z134" s="14">
        <v>1</v>
      </c>
      <c r="AA134" s="14"/>
      <c r="AB134" s="14"/>
      <c r="AC134" s="14">
        <v>3</v>
      </c>
      <c r="AD134" s="14"/>
      <c r="AE134" s="14">
        <v>1</v>
      </c>
      <c r="AF134" s="14">
        <v>1</v>
      </c>
      <c r="AG134" s="14">
        <v>3</v>
      </c>
      <c r="AH134" s="14">
        <v>2</v>
      </c>
      <c r="AI134" s="14">
        <v>2</v>
      </c>
      <c r="AJ134" s="14">
        <v>1</v>
      </c>
    </row>
    <row r="135" spans="1:36" x14ac:dyDescent="0.25">
      <c r="A135" s="19" t="s">
        <v>161</v>
      </c>
      <c r="B135" s="38" t="str">
        <f>VLOOKUP(A135,[1]Arkusz1!$A:$C,2,0)</f>
        <v>Akademia Morska w Szczecinie</v>
      </c>
      <c r="C135" s="19" t="s">
        <v>378</v>
      </c>
      <c r="D135" s="19" t="s">
        <v>293</v>
      </c>
      <c r="E135" s="19" t="s">
        <v>297</v>
      </c>
      <c r="F135" s="15">
        <v>4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>
        <v>1</v>
      </c>
      <c r="S135" s="14"/>
      <c r="T135" s="14"/>
      <c r="U135" s="14"/>
      <c r="V135" s="14">
        <v>2</v>
      </c>
      <c r="W135" s="14">
        <v>1</v>
      </c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1:36" x14ac:dyDescent="0.25">
      <c r="A136" s="19" t="s">
        <v>139</v>
      </c>
      <c r="B136" s="38" t="str">
        <f>VLOOKUP(A136,[1]Arkusz1!$A:$C,2,0)</f>
        <v>Wyższa Szkoła Integracji Europejskiej w Szczecinie</v>
      </c>
      <c r="C136" s="19" t="s">
        <v>378</v>
      </c>
      <c r="D136" s="19" t="s">
        <v>300</v>
      </c>
      <c r="E136" s="19" t="s">
        <v>308</v>
      </c>
      <c r="F136" s="15">
        <v>2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>
        <v>2</v>
      </c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1:36" x14ac:dyDescent="0.25">
      <c r="A137" s="19" t="s">
        <v>134</v>
      </c>
      <c r="B137" s="38" t="str">
        <f>VLOOKUP(A137,[1]Arkusz1!$A:$C,2,0)</f>
        <v>Akademia Sztuki w Szczecinie</v>
      </c>
      <c r="C137" s="19" t="s">
        <v>378</v>
      </c>
      <c r="D137" s="19" t="s">
        <v>293</v>
      </c>
      <c r="E137" s="19" t="s">
        <v>310</v>
      </c>
      <c r="F137" s="15">
        <v>3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>
        <v>1</v>
      </c>
      <c r="S137" s="14"/>
      <c r="T137" s="14"/>
      <c r="U137" s="14"/>
      <c r="V137" s="14"/>
      <c r="W137" s="14"/>
      <c r="X137" s="14"/>
      <c r="Y137" s="14"/>
      <c r="Z137" s="14">
        <v>2</v>
      </c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1:36" x14ac:dyDescent="0.25">
      <c r="A138" s="19" t="s">
        <v>82</v>
      </c>
      <c r="B138" s="38" t="str">
        <f>VLOOKUP(A138,[1]Arkusz1!$A:$C,2,0)</f>
        <v>Wyższa Szkoła Policji w Szczytnie</v>
      </c>
      <c r="C138" s="19" t="s">
        <v>332</v>
      </c>
      <c r="D138" s="19" t="s">
        <v>293</v>
      </c>
      <c r="E138" s="19" t="s">
        <v>344</v>
      </c>
      <c r="F138" s="15">
        <v>9</v>
      </c>
      <c r="G138" s="14"/>
      <c r="H138" s="14"/>
      <c r="I138" s="14">
        <v>1</v>
      </c>
      <c r="J138" s="14"/>
      <c r="K138" s="14"/>
      <c r="L138" s="14">
        <v>2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>
        <v>2</v>
      </c>
      <c r="AA138" s="14"/>
      <c r="AB138" s="14"/>
      <c r="AC138" s="14">
        <v>1</v>
      </c>
      <c r="AD138" s="14"/>
      <c r="AE138" s="14">
        <v>3</v>
      </c>
      <c r="AF138" s="14"/>
      <c r="AG138" s="14"/>
      <c r="AH138" s="14"/>
      <c r="AI138" s="14"/>
      <c r="AJ138" s="14"/>
    </row>
    <row r="139" spans="1:36" x14ac:dyDescent="0.25">
      <c r="A139" s="19" t="s">
        <v>147</v>
      </c>
      <c r="B139" s="38" t="str">
        <f>VLOOKUP(A139,[1]Arkusz1!$A:$C,2,0)</f>
        <v>Małopolska Wyższa Szkoła Ekonomiczna</v>
      </c>
      <c r="C139" s="19" t="s">
        <v>382</v>
      </c>
      <c r="D139" s="19" t="s">
        <v>300</v>
      </c>
      <c r="E139" s="19" t="s">
        <v>306</v>
      </c>
      <c r="F139" s="15">
        <v>4</v>
      </c>
      <c r="G139" s="14"/>
      <c r="H139" s="14"/>
      <c r="I139" s="14"/>
      <c r="J139" s="14">
        <v>1</v>
      </c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>
        <v>3</v>
      </c>
      <c r="AH139" s="14"/>
      <c r="AI139" s="14"/>
      <c r="AJ139" s="14"/>
    </row>
    <row r="140" spans="1:36" x14ac:dyDescent="0.25">
      <c r="A140" s="19" t="s">
        <v>172</v>
      </c>
      <c r="B140" s="38" t="str">
        <f>VLOOKUP(A140,[1]Arkusz1!$A:$C,2,0)</f>
        <v>Państwowa Wyższa Szkoła Zawodowa w Tarnowie</v>
      </c>
      <c r="C140" s="19" t="s">
        <v>382</v>
      </c>
      <c r="D140" s="19" t="s">
        <v>293</v>
      </c>
      <c r="E140" s="19" t="s">
        <v>297</v>
      </c>
      <c r="F140" s="15">
        <v>2</v>
      </c>
      <c r="G140" s="14"/>
      <c r="H140" s="14"/>
      <c r="I140" s="14"/>
      <c r="J140" s="14"/>
      <c r="K140" s="14"/>
      <c r="L140" s="14"/>
      <c r="M140" s="14"/>
      <c r="N140" s="14"/>
      <c r="O140" s="14">
        <v>1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>
        <v>1</v>
      </c>
      <c r="AD140" s="14"/>
      <c r="AE140" s="14"/>
      <c r="AF140" s="14"/>
      <c r="AG140" s="14"/>
      <c r="AH140" s="14"/>
      <c r="AI140" s="14"/>
      <c r="AJ140" s="14"/>
    </row>
    <row r="141" spans="1:36" x14ac:dyDescent="0.25">
      <c r="A141" s="19" t="s">
        <v>23</v>
      </c>
      <c r="B141" s="38" t="str">
        <f>VLOOKUP(A141,[1]Arkusz1!$A:$C,2,0)</f>
        <v>Uniwersytet Mikołaja Kopernika w Toruniu</v>
      </c>
      <c r="C141" s="19" t="s">
        <v>312</v>
      </c>
      <c r="D141" s="19" t="s">
        <v>293</v>
      </c>
      <c r="E141" s="19" t="s">
        <v>301</v>
      </c>
      <c r="F141" s="15">
        <v>51</v>
      </c>
      <c r="G141" s="14">
        <v>1</v>
      </c>
      <c r="H141" s="14"/>
      <c r="I141" s="14">
        <v>7</v>
      </c>
      <c r="J141" s="14">
        <v>1</v>
      </c>
      <c r="K141" s="14"/>
      <c r="L141" s="14">
        <v>4</v>
      </c>
      <c r="M141" s="14"/>
      <c r="N141" s="14">
        <v>1</v>
      </c>
      <c r="O141" s="14"/>
      <c r="P141" s="14">
        <v>3</v>
      </c>
      <c r="Q141" s="14">
        <v>1</v>
      </c>
      <c r="R141" s="14">
        <v>3</v>
      </c>
      <c r="S141" s="14"/>
      <c r="T141" s="14">
        <v>1</v>
      </c>
      <c r="U141" s="14"/>
      <c r="V141" s="14">
        <v>11</v>
      </c>
      <c r="W141" s="14">
        <v>2</v>
      </c>
      <c r="X141" s="14"/>
      <c r="Y141" s="14">
        <v>1</v>
      </c>
      <c r="Z141" s="14">
        <v>7</v>
      </c>
      <c r="AA141" s="14"/>
      <c r="AB141" s="14"/>
      <c r="AC141" s="14">
        <v>4</v>
      </c>
      <c r="AD141" s="14"/>
      <c r="AE141" s="14">
        <v>3</v>
      </c>
      <c r="AF141" s="14"/>
      <c r="AG141" s="14"/>
      <c r="AH141" s="14"/>
      <c r="AI141" s="14">
        <v>1</v>
      </c>
      <c r="AJ141" s="14"/>
    </row>
    <row r="142" spans="1:36" x14ac:dyDescent="0.25">
      <c r="A142" s="19" t="s">
        <v>148</v>
      </c>
      <c r="B142" s="38" t="str">
        <f>VLOOKUP(A142,[1]Arkusz1!$A:$C,2,0)</f>
        <v>Wyższa Szkoła Kultury Społecznej i Medialnej w Toruniu</v>
      </c>
      <c r="C142" s="19" t="s">
        <v>312</v>
      </c>
      <c r="D142" s="19" t="s">
        <v>300</v>
      </c>
      <c r="E142" s="19" t="s">
        <v>310</v>
      </c>
      <c r="F142" s="15">
        <v>1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>
        <v>1</v>
      </c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1:36" ht="30" x14ac:dyDescent="0.25">
      <c r="A143" s="19" t="s">
        <v>195</v>
      </c>
      <c r="B143" s="38" t="str">
        <f>VLOOKUP(A143,[1]Arkusz1!$A:$C,2,0)</f>
        <v>Państwowa Wyższa Szkoła Zawodowa im. Angelusa Silesiusa w Wałbrzychu</v>
      </c>
      <c r="C143" s="19" t="s">
        <v>350</v>
      </c>
      <c r="D143" s="19" t="s">
        <v>293</v>
      </c>
      <c r="E143" s="19" t="s">
        <v>320</v>
      </c>
      <c r="F143" s="15">
        <v>3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>
        <v>3</v>
      </c>
      <c r="AH143" s="14"/>
      <c r="AI143" s="14"/>
      <c r="AJ143" s="14"/>
    </row>
    <row r="144" spans="1:36" x14ac:dyDescent="0.25">
      <c r="A144" s="19" t="s">
        <v>243</v>
      </c>
      <c r="B144" s="38" t="str">
        <f>VLOOKUP(A144,[1]Arkusz1!$A:$C,2,0)</f>
        <v>Państwowa Wyższa Szkoła Zawodowa w Wałczu</v>
      </c>
      <c r="C144" s="19" t="s">
        <v>378</v>
      </c>
      <c r="D144" s="19" t="s">
        <v>293</v>
      </c>
      <c r="E144" s="19" t="s">
        <v>320</v>
      </c>
      <c r="F144" s="15">
        <v>2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>
        <v>2</v>
      </c>
      <c r="AH144" s="14"/>
      <c r="AI144" s="14"/>
      <c r="AJ144" s="14"/>
    </row>
    <row r="145" spans="1:36" x14ac:dyDescent="0.25">
      <c r="A145" s="19" t="s">
        <v>21</v>
      </c>
      <c r="B145" s="38" t="str">
        <f>VLOOKUP(A145,[1]Arkusz1!$A:$C,2,0)</f>
        <v>Uniwersytet Warszawski</v>
      </c>
      <c r="C145" s="19" t="s">
        <v>322</v>
      </c>
      <c r="D145" s="19" t="s">
        <v>293</v>
      </c>
      <c r="E145" s="19" t="s">
        <v>301</v>
      </c>
      <c r="F145" s="15">
        <v>140</v>
      </c>
      <c r="G145" s="14">
        <v>1</v>
      </c>
      <c r="H145" s="14">
        <v>6</v>
      </c>
      <c r="I145" s="14">
        <v>6</v>
      </c>
      <c r="J145" s="14">
        <v>4</v>
      </c>
      <c r="K145" s="14"/>
      <c r="L145" s="14">
        <v>7</v>
      </c>
      <c r="M145" s="14"/>
      <c r="N145" s="14">
        <v>1</v>
      </c>
      <c r="O145" s="14">
        <v>1</v>
      </c>
      <c r="P145" s="14">
        <v>25</v>
      </c>
      <c r="Q145" s="14"/>
      <c r="R145" s="14">
        <v>16</v>
      </c>
      <c r="S145" s="14">
        <v>1</v>
      </c>
      <c r="T145" s="14"/>
      <c r="U145" s="14"/>
      <c r="V145" s="14">
        <v>7</v>
      </c>
      <c r="W145" s="14">
        <v>2</v>
      </c>
      <c r="X145" s="14"/>
      <c r="Y145" s="14"/>
      <c r="Z145" s="14">
        <v>19</v>
      </c>
      <c r="AA145" s="14"/>
      <c r="AB145" s="14">
        <v>5</v>
      </c>
      <c r="AC145" s="14">
        <v>2</v>
      </c>
      <c r="AD145" s="14"/>
      <c r="AE145" s="14"/>
      <c r="AF145" s="14">
        <v>1</v>
      </c>
      <c r="AG145" s="14">
        <v>3</v>
      </c>
      <c r="AH145" s="14">
        <v>6</v>
      </c>
      <c r="AI145" s="14">
        <v>12</v>
      </c>
      <c r="AJ145" s="14">
        <v>15</v>
      </c>
    </row>
    <row r="146" spans="1:36" x14ac:dyDescent="0.25">
      <c r="A146" s="19" t="s">
        <v>92</v>
      </c>
      <c r="B146" s="38" t="str">
        <f>VLOOKUP(A146,[1]Arkusz1!$A:$C,2,0)</f>
        <v>Politechnika Warszawska</v>
      </c>
      <c r="C146" s="19" t="s">
        <v>322</v>
      </c>
      <c r="D146" s="19" t="s">
        <v>293</v>
      </c>
      <c r="E146" s="19" t="s">
        <v>301</v>
      </c>
      <c r="F146" s="15">
        <v>19</v>
      </c>
      <c r="G146" s="14"/>
      <c r="H146" s="14"/>
      <c r="I146" s="14"/>
      <c r="J146" s="14"/>
      <c r="K146" s="14"/>
      <c r="L146" s="14">
        <v>3</v>
      </c>
      <c r="M146" s="14">
        <v>1</v>
      </c>
      <c r="N146" s="14"/>
      <c r="O146" s="14"/>
      <c r="P146" s="14">
        <v>2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14">
        <v>3</v>
      </c>
      <c r="AA146" s="14"/>
      <c r="AB146" s="14"/>
      <c r="AC146" s="14">
        <v>2</v>
      </c>
      <c r="AD146" s="14"/>
      <c r="AE146" s="14">
        <v>2</v>
      </c>
      <c r="AF146" s="14"/>
      <c r="AG146" s="14">
        <v>2</v>
      </c>
      <c r="AH146" s="14">
        <v>1</v>
      </c>
      <c r="AI146" s="14">
        <v>1</v>
      </c>
      <c r="AJ146" s="14">
        <v>2</v>
      </c>
    </row>
    <row r="147" spans="1:36" x14ac:dyDescent="0.25">
      <c r="A147" s="19" t="s">
        <v>129</v>
      </c>
      <c r="B147" s="38" t="str">
        <f>VLOOKUP(A147,[1]Arkusz1!$A:$C,2,0)</f>
        <v>Szkoła Główna Handlowa w Warszawie</v>
      </c>
      <c r="C147" s="19" t="s">
        <v>322</v>
      </c>
      <c r="D147" s="19" t="s">
        <v>293</v>
      </c>
      <c r="E147" s="19" t="s">
        <v>301</v>
      </c>
      <c r="F147" s="15">
        <v>10</v>
      </c>
      <c r="G147" s="14"/>
      <c r="H147" s="14"/>
      <c r="I147" s="14"/>
      <c r="J147" s="14"/>
      <c r="K147" s="14"/>
      <c r="L147" s="14"/>
      <c r="M147" s="14"/>
      <c r="N147" s="14">
        <v>1</v>
      </c>
      <c r="O147" s="14"/>
      <c r="P147" s="14">
        <v>1</v>
      </c>
      <c r="Q147" s="14">
        <v>1</v>
      </c>
      <c r="R147" s="14">
        <v>1</v>
      </c>
      <c r="S147" s="14"/>
      <c r="T147" s="14"/>
      <c r="U147" s="14"/>
      <c r="V147" s="14"/>
      <c r="W147" s="14"/>
      <c r="X147" s="14"/>
      <c r="Y147" s="14"/>
      <c r="Z147" s="14">
        <v>4</v>
      </c>
      <c r="AA147" s="14"/>
      <c r="AB147" s="14"/>
      <c r="AC147" s="14"/>
      <c r="AD147" s="14">
        <v>1</v>
      </c>
      <c r="AE147" s="14"/>
      <c r="AF147" s="14"/>
      <c r="AG147" s="14"/>
      <c r="AH147" s="14"/>
      <c r="AI147" s="14"/>
      <c r="AJ147" s="14">
        <v>1</v>
      </c>
    </row>
    <row r="148" spans="1:36" x14ac:dyDescent="0.25">
      <c r="A148" s="19" t="s">
        <v>126</v>
      </c>
      <c r="B148" s="38" t="str">
        <f>VLOOKUP(A148,[1]Arkusz1!$A:$C,2,0)</f>
        <v>Akademia Pedagogiki Specjalnej im. Marii Grzegorzewskiej</v>
      </c>
      <c r="C148" s="19" t="s">
        <v>322</v>
      </c>
      <c r="D148" s="19" t="s">
        <v>293</v>
      </c>
      <c r="E148" s="19" t="s">
        <v>294</v>
      </c>
      <c r="F148" s="15">
        <v>6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>
        <v>1</v>
      </c>
      <c r="Q148" s="14">
        <v>1</v>
      </c>
      <c r="R148" s="14"/>
      <c r="S148" s="14"/>
      <c r="T148" s="14"/>
      <c r="U148" s="14"/>
      <c r="V148" s="14"/>
      <c r="W148" s="14"/>
      <c r="X148" s="14"/>
      <c r="Y148" s="14"/>
      <c r="Z148" s="14">
        <v>4</v>
      </c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1:36" x14ac:dyDescent="0.25">
      <c r="A149" s="19" t="s">
        <v>4</v>
      </c>
      <c r="B149" s="38" t="str">
        <f>VLOOKUP(A149,[1]Arkusz1!$A:$C,2,0)</f>
        <v>Szkoła Główna Gospodarstwa Wiejskiego</v>
      </c>
      <c r="C149" s="19" t="s">
        <v>322</v>
      </c>
      <c r="D149" s="19" t="s">
        <v>293</v>
      </c>
      <c r="E149" s="19" t="s">
        <v>301</v>
      </c>
      <c r="F149" s="15">
        <v>52</v>
      </c>
      <c r="G149" s="14">
        <v>2</v>
      </c>
      <c r="H149" s="14">
        <v>6</v>
      </c>
      <c r="I149" s="14"/>
      <c r="J149" s="14"/>
      <c r="K149" s="14"/>
      <c r="L149" s="14">
        <v>4</v>
      </c>
      <c r="M149" s="14">
        <v>2</v>
      </c>
      <c r="N149" s="14">
        <v>1</v>
      </c>
      <c r="O149" s="14"/>
      <c r="P149" s="14"/>
      <c r="Q149" s="14">
        <v>2</v>
      </c>
      <c r="R149" s="14"/>
      <c r="S149" s="14"/>
      <c r="T149" s="14"/>
      <c r="U149" s="14"/>
      <c r="V149" s="14">
        <v>2</v>
      </c>
      <c r="W149" s="14"/>
      <c r="X149" s="14"/>
      <c r="Y149" s="14"/>
      <c r="Z149" s="14">
        <v>3</v>
      </c>
      <c r="AA149" s="14"/>
      <c r="AB149" s="14"/>
      <c r="AC149" s="14">
        <v>5</v>
      </c>
      <c r="AD149" s="14">
        <v>1</v>
      </c>
      <c r="AE149" s="14">
        <v>2</v>
      </c>
      <c r="AF149" s="14"/>
      <c r="AG149" s="14">
        <v>17</v>
      </c>
      <c r="AH149" s="14">
        <v>2</v>
      </c>
      <c r="AI149" s="14">
        <v>1</v>
      </c>
      <c r="AJ149" s="14">
        <v>2</v>
      </c>
    </row>
    <row r="150" spans="1:36" x14ac:dyDescent="0.25">
      <c r="A150" s="19" t="s">
        <v>163</v>
      </c>
      <c r="B150" s="38" t="str">
        <f>VLOOKUP(A150,[1]Arkusz1!$A:$C,2,0)</f>
        <v>Warszawski Uniwersytet Medyczny</v>
      </c>
      <c r="C150" s="19" t="s">
        <v>322</v>
      </c>
      <c r="D150" s="19" t="s">
        <v>293</v>
      </c>
      <c r="E150" s="19" t="s">
        <v>303</v>
      </c>
      <c r="F150" s="15">
        <v>3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>
        <v>3</v>
      </c>
      <c r="AH150" s="14"/>
      <c r="AI150" s="14"/>
      <c r="AJ150" s="14"/>
    </row>
    <row r="151" spans="1:36" x14ac:dyDescent="0.25">
      <c r="A151" s="19" t="s">
        <v>76</v>
      </c>
      <c r="B151" s="38" t="str">
        <f>VLOOKUP(A151,[1]Arkusz1!$A:$C,2,0)</f>
        <v>Uniwersytet Kardynała Stefana Wyszyńskiego w Warszawie</v>
      </c>
      <c r="C151" s="19" t="s">
        <v>322</v>
      </c>
      <c r="D151" s="19" t="s">
        <v>293</v>
      </c>
      <c r="E151" s="19" t="s">
        <v>297</v>
      </c>
      <c r="F151" s="15">
        <v>18</v>
      </c>
      <c r="G151" s="14"/>
      <c r="H151" s="14"/>
      <c r="I151" s="14">
        <v>2</v>
      </c>
      <c r="J151" s="14"/>
      <c r="K151" s="14"/>
      <c r="L151" s="14">
        <v>1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>
        <v>2</v>
      </c>
      <c r="W151" s="14"/>
      <c r="X151" s="14"/>
      <c r="Y151" s="14"/>
      <c r="Z151" s="14">
        <v>4</v>
      </c>
      <c r="AA151" s="14"/>
      <c r="AB151" s="14"/>
      <c r="AC151" s="14">
        <v>4</v>
      </c>
      <c r="AD151" s="14"/>
      <c r="AE151" s="14">
        <v>1</v>
      </c>
      <c r="AF151" s="14"/>
      <c r="AG151" s="14">
        <v>3</v>
      </c>
      <c r="AH151" s="14"/>
      <c r="AI151" s="14"/>
      <c r="AJ151" s="14">
        <v>1</v>
      </c>
    </row>
    <row r="152" spans="1:36" x14ac:dyDescent="0.25">
      <c r="A152" s="19" t="s">
        <v>121</v>
      </c>
      <c r="B152" s="38" t="str">
        <f>VLOOKUP(A152,[1]Arkusz1!$A:$C,2,0)</f>
        <v>Chrzescijańska Akademia Teologiczna w Warszawie</v>
      </c>
      <c r="C152" s="19" t="s">
        <v>322</v>
      </c>
      <c r="D152" s="19" t="s">
        <v>293</v>
      </c>
      <c r="E152" s="19" t="s">
        <v>344</v>
      </c>
      <c r="F152" s="15">
        <v>4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>
        <v>2</v>
      </c>
      <c r="AA152" s="14"/>
      <c r="AB152" s="14"/>
      <c r="AC152" s="14"/>
      <c r="AD152" s="14"/>
      <c r="AE152" s="14">
        <v>2</v>
      </c>
      <c r="AF152" s="14"/>
      <c r="AG152" s="14"/>
      <c r="AH152" s="14"/>
      <c r="AI152" s="14"/>
      <c r="AJ152" s="14"/>
    </row>
    <row r="153" spans="1:36" x14ac:dyDescent="0.25">
      <c r="A153" s="19" t="s">
        <v>18</v>
      </c>
      <c r="B153" s="38" t="str">
        <f>VLOOKUP(A153,[1]Arkusz1!$A:$C,2,0)</f>
        <v>Uniwersytet Muzyczny Fryderyka Chopina</v>
      </c>
      <c r="C153" s="19" t="s">
        <v>322</v>
      </c>
      <c r="D153" s="19" t="s">
        <v>293</v>
      </c>
      <c r="E153" s="19" t="s">
        <v>315</v>
      </c>
      <c r="F153" s="15">
        <v>20</v>
      </c>
      <c r="G153" s="14">
        <v>2</v>
      </c>
      <c r="H153" s="14"/>
      <c r="I153" s="14"/>
      <c r="J153" s="14"/>
      <c r="K153" s="14"/>
      <c r="L153" s="14">
        <v>2</v>
      </c>
      <c r="M153" s="14">
        <v>1</v>
      </c>
      <c r="N153" s="14"/>
      <c r="O153" s="14"/>
      <c r="P153" s="14"/>
      <c r="Q153" s="14"/>
      <c r="R153" s="14">
        <v>3</v>
      </c>
      <c r="S153" s="14"/>
      <c r="T153" s="14">
        <v>1</v>
      </c>
      <c r="U153" s="14"/>
      <c r="V153" s="14">
        <v>1</v>
      </c>
      <c r="W153" s="14">
        <v>3</v>
      </c>
      <c r="X153" s="14"/>
      <c r="Y153" s="14"/>
      <c r="Z153" s="14">
        <v>2</v>
      </c>
      <c r="AA153" s="14"/>
      <c r="AB153" s="14"/>
      <c r="AC153" s="14"/>
      <c r="AD153" s="14"/>
      <c r="AE153" s="14">
        <v>3</v>
      </c>
      <c r="AF153" s="14"/>
      <c r="AG153" s="14"/>
      <c r="AH153" s="14"/>
      <c r="AI153" s="14"/>
      <c r="AJ153" s="14">
        <v>2</v>
      </c>
    </row>
    <row r="154" spans="1:36" x14ac:dyDescent="0.25">
      <c r="A154" s="19" t="s">
        <v>12</v>
      </c>
      <c r="B154" s="38" t="str">
        <f>VLOOKUP(A154,[1]Arkusz1!$A:$C,2,0)</f>
        <v>Akademia Sztuk Pięknych w Warszawie</v>
      </c>
      <c r="C154" s="19" t="s">
        <v>322</v>
      </c>
      <c r="D154" s="19" t="s">
        <v>293</v>
      </c>
      <c r="E154" s="19" t="s">
        <v>297</v>
      </c>
      <c r="F154" s="15">
        <v>10</v>
      </c>
      <c r="G154" s="14">
        <v>1</v>
      </c>
      <c r="H154" s="14"/>
      <c r="I154" s="14">
        <v>1</v>
      </c>
      <c r="J154" s="14"/>
      <c r="K154" s="14"/>
      <c r="L154" s="14">
        <v>2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>
        <v>3</v>
      </c>
      <c r="AA154" s="14"/>
      <c r="AB154" s="14"/>
      <c r="AC154" s="14"/>
      <c r="AD154" s="14"/>
      <c r="AE154" s="14"/>
      <c r="AF154" s="14"/>
      <c r="AG154" s="14"/>
      <c r="AH154" s="14"/>
      <c r="AI154" s="14"/>
      <c r="AJ154" s="14">
        <v>3</v>
      </c>
    </row>
    <row r="155" spans="1:36" x14ac:dyDescent="0.25">
      <c r="A155" s="19" t="s">
        <v>99</v>
      </c>
      <c r="B155" s="38" t="str">
        <f>VLOOKUP(A155,[1]Arkusz1!$A:$C,2,0)</f>
        <v>Akademia Teatralna im. Aleksandra Zelwerowicza w Warszawie</v>
      </c>
      <c r="C155" s="19" t="s">
        <v>322</v>
      </c>
      <c r="D155" s="19" t="s">
        <v>293</v>
      </c>
      <c r="E155" s="19" t="s">
        <v>315</v>
      </c>
      <c r="F155" s="15">
        <v>3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>
        <v>2</v>
      </c>
      <c r="AH155" s="14">
        <v>1</v>
      </c>
      <c r="AI155" s="14"/>
      <c r="AJ155" s="14"/>
    </row>
    <row r="156" spans="1:36" ht="30" x14ac:dyDescent="0.25">
      <c r="A156" s="19" t="s">
        <v>187</v>
      </c>
      <c r="B156" s="38" t="str">
        <f>VLOOKUP(A156,[1]Arkusz1!$A:$C,2,0)</f>
        <v>Akademia Wychowania Fizycznego Józefa Piłsudskiego w Warszawie</v>
      </c>
      <c r="C156" s="19" t="s">
        <v>322</v>
      </c>
      <c r="D156" s="19" t="s">
        <v>293</v>
      </c>
      <c r="E156" s="19" t="s">
        <v>297</v>
      </c>
      <c r="F156" s="15">
        <v>11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>
        <v>1</v>
      </c>
      <c r="W156" s="14">
        <v>3</v>
      </c>
      <c r="X156" s="14"/>
      <c r="Y156" s="14"/>
      <c r="Z156" s="14"/>
      <c r="AA156" s="14"/>
      <c r="AB156" s="14"/>
      <c r="AC156" s="14"/>
      <c r="AD156" s="14"/>
      <c r="AE156" s="14"/>
      <c r="AF156" s="14"/>
      <c r="AG156" s="14">
        <v>6</v>
      </c>
      <c r="AH156" s="14"/>
      <c r="AI156" s="14"/>
      <c r="AJ156" s="14">
        <v>1</v>
      </c>
    </row>
    <row r="157" spans="1:36" x14ac:dyDescent="0.25">
      <c r="A157" s="19" t="s">
        <v>145</v>
      </c>
      <c r="B157" s="38" t="str">
        <f>VLOOKUP(A157,[1]Arkusz1!$A:$C,2,0)</f>
        <v>Uczelnia Łazarskiego</v>
      </c>
      <c r="C157" s="19" t="s">
        <v>322</v>
      </c>
      <c r="D157" s="19" t="s">
        <v>300</v>
      </c>
      <c r="E157" s="19" t="s">
        <v>308</v>
      </c>
      <c r="F157" s="15">
        <v>5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>
        <v>1</v>
      </c>
      <c r="R157" s="14">
        <v>1</v>
      </c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>
        <v>1</v>
      </c>
      <c r="AD157" s="14"/>
      <c r="AE157" s="14"/>
      <c r="AF157" s="14"/>
      <c r="AG157" s="14"/>
      <c r="AH157" s="14"/>
      <c r="AI157" s="14">
        <v>1</v>
      </c>
      <c r="AJ157" s="14">
        <v>1</v>
      </c>
    </row>
    <row r="158" spans="1:36" x14ac:dyDescent="0.25">
      <c r="A158" s="19" t="s">
        <v>231</v>
      </c>
      <c r="B158" s="38" t="str">
        <f>VLOOKUP(A158,[1]Arkusz1!$A:$C,2,0)</f>
        <v>Uczelnia Techniczno-Handlowa im. Heleny Chodkowskiej</v>
      </c>
      <c r="C158" s="19" t="s">
        <v>322</v>
      </c>
      <c r="D158" s="19" t="s">
        <v>300</v>
      </c>
      <c r="E158" s="19" t="s">
        <v>297</v>
      </c>
      <c r="F158" s="15">
        <v>1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>
        <v>1</v>
      </c>
      <c r="AH158" s="14"/>
      <c r="AI158" s="14"/>
      <c r="AJ158" s="14"/>
    </row>
    <row r="159" spans="1:36" x14ac:dyDescent="0.25">
      <c r="A159" s="19" t="s">
        <v>168</v>
      </c>
      <c r="B159" s="38" t="str">
        <f>VLOOKUP(A159,[1]Arkusz1!$A:$C,2,0)</f>
        <v>Akademia Leona Koźmińskiego</v>
      </c>
      <c r="C159" s="19" t="s">
        <v>322</v>
      </c>
      <c r="D159" s="19" t="s">
        <v>300</v>
      </c>
      <c r="E159" s="19" t="s">
        <v>303</v>
      </c>
      <c r="F159" s="15">
        <v>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>
        <v>3</v>
      </c>
      <c r="Q159" s="14"/>
      <c r="R159" s="14">
        <v>2</v>
      </c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>
        <v>1</v>
      </c>
      <c r="AJ159" s="14">
        <v>1</v>
      </c>
    </row>
    <row r="160" spans="1:36" x14ac:dyDescent="0.25">
      <c r="A160" s="19" t="s">
        <v>156</v>
      </c>
      <c r="B160" s="38" t="str">
        <f>VLOOKUP(A160,[1]Arkusz1!$A:$C,2,0)</f>
        <v>Wyższa Szkoła Pedagogiczna im. Janusza Korczaka w Warszawie</v>
      </c>
      <c r="C160" s="19" t="s">
        <v>322</v>
      </c>
      <c r="D160" s="19" t="s">
        <v>300</v>
      </c>
      <c r="E160" s="19" t="s">
        <v>303</v>
      </c>
      <c r="F160" s="15">
        <v>3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>
        <v>1</v>
      </c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>
        <v>2</v>
      </c>
      <c r="AH160" s="14"/>
      <c r="AI160" s="14"/>
      <c r="AJ160" s="14"/>
    </row>
    <row r="161" spans="1:36" x14ac:dyDescent="0.25">
      <c r="A161" s="19" t="s">
        <v>60</v>
      </c>
      <c r="B161" s="38" t="str">
        <f>VLOOKUP(A161,[1]Arkusz1!$A:$C,2,0)</f>
        <v>Wyższa Szkoła Menedżerska w Warszawie</v>
      </c>
      <c r="C161" s="19" t="s">
        <v>322</v>
      </c>
      <c r="D161" s="19" t="s">
        <v>300</v>
      </c>
      <c r="E161" s="19" t="s">
        <v>481</v>
      </c>
      <c r="F161" s="15">
        <v>1</v>
      </c>
      <c r="G161" s="14"/>
      <c r="H161" s="14"/>
      <c r="I161" s="14">
        <v>1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</row>
    <row r="162" spans="1:36" x14ac:dyDescent="0.25">
      <c r="A162" s="19" t="s">
        <v>35</v>
      </c>
      <c r="B162" s="38" t="str">
        <f>VLOOKUP(A162,[1]Arkusz1!$A:$C,2,0)</f>
        <v>Polsko-Japońska Akademia Technik Komputerowych</v>
      </c>
      <c r="C162" s="19" t="s">
        <v>322</v>
      </c>
      <c r="D162" s="19" t="s">
        <v>300</v>
      </c>
      <c r="E162" s="19" t="s">
        <v>297</v>
      </c>
      <c r="F162" s="15">
        <v>15</v>
      </c>
      <c r="G162" s="14"/>
      <c r="H162" s="14">
        <v>3</v>
      </c>
      <c r="I162" s="14"/>
      <c r="J162" s="14"/>
      <c r="K162" s="14"/>
      <c r="L162" s="14"/>
      <c r="M162" s="14"/>
      <c r="N162" s="14"/>
      <c r="O162" s="14">
        <v>1</v>
      </c>
      <c r="P162" s="14"/>
      <c r="Q162" s="14">
        <v>2</v>
      </c>
      <c r="R162" s="14">
        <v>1</v>
      </c>
      <c r="S162" s="14"/>
      <c r="T162" s="14">
        <v>4</v>
      </c>
      <c r="U162" s="14"/>
      <c r="V162" s="14"/>
      <c r="W162" s="14"/>
      <c r="X162" s="14"/>
      <c r="Y162" s="14"/>
      <c r="Z162" s="14">
        <v>2</v>
      </c>
      <c r="AA162" s="14"/>
      <c r="AB162" s="14">
        <v>1</v>
      </c>
      <c r="AC162" s="14"/>
      <c r="AD162" s="14"/>
      <c r="AE162" s="14"/>
      <c r="AF162" s="14"/>
      <c r="AG162" s="14"/>
      <c r="AH162" s="14"/>
      <c r="AI162" s="14">
        <v>1</v>
      </c>
      <c r="AJ162" s="14"/>
    </row>
    <row r="163" spans="1:36" x14ac:dyDescent="0.25">
      <c r="A163" s="19" t="s">
        <v>244</v>
      </c>
      <c r="B163" s="38" t="str">
        <f>VLOOKUP(A163,[1]Arkusz1!$A:$C,2,0)</f>
        <v>Wojskowa Akademia Techniczna im. Jarosława Dąbrowskiego</v>
      </c>
      <c r="C163" s="19" t="s">
        <v>322</v>
      </c>
      <c r="D163" s="19" t="s">
        <v>293</v>
      </c>
      <c r="E163" s="19" t="s">
        <v>315</v>
      </c>
      <c r="F163" s="15">
        <v>1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>
        <v>1</v>
      </c>
      <c r="AH163" s="14"/>
      <c r="AI163" s="14"/>
      <c r="AJ163" s="14"/>
    </row>
    <row r="164" spans="1:36" x14ac:dyDescent="0.25">
      <c r="A164" s="19" t="s">
        <v>119</v>
      </c>
      <c r="B164" s="38" t="str">
        <f>VLOOKUP(A164,[1]Arkusz1!$A:$C,2,0)</f>
        <v>Collegium Civitas</v>
      </c>
      <c r="C164" s="19" t="s">
        <v>322</v>
      </c>
      <c r="D164" s="19" t="s">
        <v>300</v>
      </c>
      <c r="E164" s="19" t="s">
        <v>315</v>
      </c>
      <c r="F164" s="15">
        <v>3</v>
      </c>
      <c r="G164" s="14"/>
      <c r="H164" s="14"/>
      <c r="I164" s="14"/>
      <c r="J164" s="14"/>
      <c r="K164" s="14"/>
      <c r="L164" s="14">
        <v>1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>
        <v>1</v>
      </c>
      <c r="AC164" s="14"/>
      <c r="AD164" s="14"/>
      <c r="AE164" s="14"/>
      <c r="AF164" s="14"/>
      <c r="AG164" s="14"/>
      <c r="AH164" s="14"/>
      <c r="AI164" s="14">
        <v>1</v>
      </c>
      <c r="AJ164" s="14"/>
    </row>
    <row r="165" spans="1:36" x14ac:dyDescent="0.25">
      <c r="A165" s="19" t="s">
        <v>184</v>
      </c>
      <c r="B165" s="38" t="str">
        <f>VLOOKUP(A165,[1]Arkusz1!$A:$C,2,0)</f>
        <v>SWPS Uniwersytet Humanistycznospołeczny</v>
      </c>
      <c r="C165" s="19" t="s">
        <v>322</v>
      </c>
      <c r="D165" s="19" t="s">
        <v>300</v>
      </c>
      <c r="E165" s="19" t="s">
        <v>306</v>
      </c>
      <c r="F165" s="15">
        <v>3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>
        <v>2</v>
      </c>
      <c r="AH165" s="14"/>
      <c r="AI165" s="14"/>
      <c r="AJ165" s="14">
        <v>1</v>
      </c>
    </row>
    <row r="166" spans="1:36" x14ac:dyDescent="0.25">
      <c r="A166" s="19" t="s">
        <v>193</v>
      </c>
      <c r="B166" s="38" t="str">
        <f>VLOOKUP(A166,[1]Arkusz1!$A:$C,2,0)</f>
        <v>Wyższa Szkoła Ekologii i Zarządzania w Warszawie</v>
      </c>
      <c r="C166" s="19" t="s">
        <v>322</v>
      </c>
      <c r="D166" s="19" t="s">
        <v>300</v>
      </c>
      <c r="E166" s="19" t="s">
        <v>294</v>
      </c>
      <c r="F166" s="15">
        <v>2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>
        <v>1</v>
      </c>
      <c r="W166" s="14"/>
      <c r="X166" s="14"/>
      <c r="Y166" s="14"/>
      <c r="Z166" s="14"/>
      <c r="AA166" s="14"/>
      <c r="AB166" s="14">
        <v>1</v>
      </c>
      <c r="AC166" s="14"/>
      <c r="AD166" s="14"/>
      <c r="AE166" s="14"/>
      <c r="AF166" s="14"/>
      <c r="AG166" s="14"/>
      <c r="AH166" s="14"/>
      <c r="AI166" s="14"/>
      <c r="AJ166" s="14"/>
    </row>
    <row r="167" spans="1:36" x14ac:dyDescent="0.25">
      <c r="A167" s="19" t="s">
        <v>166</v>
      </c>
      <c r="B167" s="38" t="str">
        <f>VLOOKUP(A167,[1]Arkusz1!$A:$C,2,0)</f>
        <v>Wyższa Szkoła Informatyki Stosowanej i Zarządzania</v>
      </c>
      <c r="C167" s="19" t="s">
        <v>322</v>
      </c>
      <c r="D167" s="19" t="s">
        <v>300</v>
      </c>
      <c r="E167" s="19" t="s">
        <v>315</v>
      </c>
      <c r="F167" s="15">
        <v>1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>
        <v>1</v>
      </c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</row>
    <row r="168" spans="1:36" x14ac:dyDescent="0.25">
      <c r="A168" s="19" t="s">
        <v>158</v>
      </c>
      <c r="B168" s="38" t="str">
        <f>VLOOKUP(A168,[1]Arkusz1!$A:$C,2,0)</f>
        <v>Wszechnica Polska Szkoła Wyższa w Warszawie</v>
      </c>
      <c r="C168" s="19" t="s">
        <v>322</v>
      </c>
      <c r="D168" s="19" t="s">
        <v>300</v>
      </c>
      <c r="E168" s="19" t="s">
        <v>346</v>
      </c>
      <c r="F168" s="15">
        <v>1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>
        <v>1</v>
      </c>
      <c r="AC168" s="14"/>
      <c r="AD168" s="14"/>
      <c r="AE168" s="14"/>
      <c r="AF168" s="14"/>
      <c r="AG168" s="14"/>
      <c r="AH168" s="14"/>
      <c r="AI168" s="14"/>
      <c r="AJ168" s="14"/>
    </row>
    <row r="169" spans="1:36" x14ac:dyDescent="0.25">
      <c r="A169" s="19" t="s">
        <v>181</v>
      </c>
      <c r="B169" s="38" t="str">
        <f>VLOOKUP(A169,[1]Arkusz1!$A:$C,2,0)</f>
        <v>Instytut Filozofii i Socjologii Polskiej Akademii Nauk</v>
      </c>
      <c r="C169" s="19" t="s">
        <v>322</v>
      </c>
      <c r="D169" s="19" t="s">
        <v>293</v>
      </c>
      <c r="E169" s="19" t="s">
        <v>320</v>
      </c>
      <c r="F169" s="15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>
        <v>1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</row>
    <row r="170" spans="1:36" x14ac:dyDescent="0.25">
      <c r="A170" s="19" t="s">
        <v>203</v>
      </c>
      <c r="B170" s="38" t="str">
        <f>VLOOKUP(A170,[1]Arkusz1!$A:$C,2,0)</f>
        <v>Wyższa Szkoła Administracyjno-Społeczna w Warszawie</v>
      </c>
      <c r="C170" s="19" t="s">
        <v>322</v>
      </c>
      <c r="D170" s="19" t="s">
        <v>300</v>
      </c>
      <c r="E170" s="19" t="s">
        <v>320</v>
      </c>
      <c r="F170" s="15">
        <v>1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>
        <v>1</v>
      </c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</row>
    <row r="171" spans="1:36" x14ac:dyDescent="0.25">
      <c r="A171" s="19" t="s">
        <v>5</v>
      </c>
      <c r="B171" s="38" t="str">
        <f>VLOOKUP(A171,[1]Arkusz1!$A:$C,2,0)</f>
        <v>Akademia Sztuki Wojennej</v>
      </c>
      <c r="C171" s="19" t="s">
        <v>322</v>
      </c>
      <c r="D171" s="19" t="s">
        <v>293</v>
      </c>
      <c r="E171" s="19" t="s">
        <v>344</v>
      </c>
      <c r="F171" s="15">
        <v>14</v>
      </c>
      <c r="G171" s="14">
        <v>2</v>
      </c>
      <c r="H171" s="14"/>
      <c r="I171" s="14">
        <v>4</v>
      </c>
      <c r="J171" s="14"/>
      <c r="K171" s="14"/>
      <c r="L171" s="14">
        <v>1</v>
      </c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>
        <v>3</v>
      </c>
      <c r="AD171" s="14"/>
      <c r="AE171" s="14"/>
      <c r="AF171" s="14"/>
      <c r="AG171" s="14">
        <v>3</v>
      </c>
      <c r="AH171" s="14">
        <v>1</v>
      </c>
      <c r="AI171" s="14"/>
      <c r="AJ171" s="14"/>
    </row>
    <row r="172" spans="1:36" x14ac:dyDescent="0.25">
      <c r="A172" s="19" t="s">
        <v>162</v>
      </c>
      <c r="B172" s="38" t="str">
        <f>VLOOKUP(A172,[1]Arkusz1!$A:$C,2,0)</f>
        <v>Wyższa Szkoła Turystyki i Języków Obcych w Warszawie</v>
      </c>
      <c r="C172" s="19" t="s">
        <v>322</v>
      </c>
      <c r="D172" s="19" t="s">
        <v>300</v>
      </c>
      <c r="E172" s="19" t="s">
        <v>495</v>
      </c>
      <c r="F172" s="15">
        <v>2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>
        <v>2</v>
      </c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3" spans="1:36" x14ac:dyDescent="0.25">
      <c r="A173" s="19" t="s">
        <v>223</v>
      </c>
      <c r="B173" s="38" t="str">
        <f>VLOOKUP(A173,[1]Arkusz1!$A:$C,2,0)</f>
        <v>Szkoła Główna Służby Pożarniczej</v>
      </c>
      <c r="C173" s="19" t="s">
        <v>322</v>
      </c>
      <c r="D173" s="19" t="s">
        <v>293</v>
      </c>
      <c r="E173" s="19" t="s">
        <v>310</v>
      </c>
      <c r="F173" s="15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>
        <v>1</v>
      </c>
      <c r="AH173" s="14"/>
      <c r="AI173" s="14"/>
      <c r="AJ173" s="14"/>
    </row>
    <row r="174" spans="1:36" x14ac:dyDescent="0.25">
      <c r="A174" s="19" t="s">
        <v>216</v>
      </c>
      <c r="B174" s="38" t="str">
        <f>VLOOKUP(A174,[1]Arkusz1!$A:$C,2,0)</f>
        <v>Wyższa Szkoła Promocji, Mediów i Show Businessu w Warszawie</v>
      </c>
      <c r="C174" s="19" t="s">
        <v>322</v>
      </c>
      <c r="D174" s="19" t="s">
        <v>300</v>
      </c>
      <c r="E174" s="19" t="s">
        <v>310</v>
      </c>
      <c r="F174" s="15">
        <v>1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>
        <v>1</v>
      </c>
      <c r="AC174" s="14"/>
      <c r="AD174" s="14"/>
      <c r="AE174" s="14"/>
      <c r="AF174" s="14"/>
      <c r="AG174" s="14"/>
      <c r="AH174" s="14"/>
      <c r="AI174" s="14"/>
      <c r="AJ174" s="14"/>
    </row>
    <row r="175" spans="1:36" x14ac:dyDescent="0.25">
      <c r="A175" s="19" t="s">
        <v>159</v>
      </c>
      <c r="B175" s="38" t="str">
        <f>VLOOKUP(A175,[1]Arkusz1!$A:$C,2,0)</f>
        <v>Instytut Badań Literackich Polskiej Akademii Nauk</v>
      </c>
      <c r="C175" s="19" t="s">
        <v>322</v>
      </c>
      <c r="D175" s="19" t="s">
        <v>293</v>
      </c>
      <c r="E175" s="19" t="s">
        <v>310</v>
      </c>
      <c r="F175" s="15">
        <v>1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>
        <v>1</v>
      </c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</row>
    <row r="176" spans="1:36" x14ac:dyDescent="0.25">
      <c r="A176" s="19" t="s">
        <v>215</v>
      </c>
      <c r="B176" s="38" t="str">
        <f>VLOOKUP(A176,[1]Arkusz1!$A:$C,2,0)</f>
        <v>VIAMODA Szkoła Wyższa w Warszawie</v>
      </c>
      <c r="C176" s="19" t="s">
        <v>322</v>
      </c>
      <c r="D176" s="19" t="s">
        <v>300</v>
      </c>
      <c r="E176" s="19" t="s">
        <v>409</v>
      </c>
      <c r="F176" s="15">
        <v>4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>
        <v>2</v>
      </c>
      <c r="AC176" s="14"/>
      <c r="AD176" s="14"/>
      <c r="AE176" s="14"/>
      <c r="AF176" s="14"/>
      <c r="AG176" s="14"/>
      <c r="AH176" s="14"/>
      <c r="AI176" s="14"/>
      <c r="AJ176" s="14">
        <v>2</v>
      </c>
    </row>
    <row r="177" spans="1:36" x14ac:dyDescent="0.25">
      <c r="A177" s="19" t="s">
        <v>66</v>
      </c>
      <c r="B177" s="38" t="str">
        <f>VLOOKUP(A177,[1]Arkusz1!$A:$C,2,0)</f>
        <v>Akademia Finansów i Biznesu Vistula</v>
      </c>
      <c r="C177" s="19" t="s">
        <v>322</v>
      </c>
      <c r="D177" s="19" t="s">
        <v>300</v>
      </c>
      <c r="E177" s="19" t="s">
        <v>301</v>
      </c>
      <c r="F177" s="15">
        <v>11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>
        <v>1</v>
      </c>
      <c r="AC177" s="14"/>
      <c r="AD177" s="14"/>
      <c r="AE177" s="14"/>
      <c r="AF177" s="14"/>
      <c r="AG177" s="14">
        <v>10</v>
      </c>
      <c r="AH177" s="14"/>
      <c r="AI177" s="14"/>
      <c r="AJ177" s="14"/>
    </row>
    <row r="178" spans="1:36" x14ac:dyDescent="0.25">
      <c r="A178" s="19" t="s">
        <v>146</v>
      </c>
      <c r="B178" s="38" t="str">
        <f>VLOOKUP(A178,[1]Arkusz1!$A:$C,2,0)</f>
        <v>Szkoła Główna Turystyki i Rekreacji</v>
      </c>
      <c r="C178" s="19" t="s">
        <v>322</v>
      </c>
      <c r="D178" s="19" t="s">
        <v>300</v>
      </c>
      <c r="E178" s="19" t="s">
        <v>380</v>
      </c>
      <c r="F178" s="15">
        <v>1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v>1</v>
      </c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1:36" x14ac:dyDescent="0.25">
      <c r="A179" s="19" t="s">
        <v>218</v>
      </c>
      <c r="B179" s="38" t="str">
        <f>VLOOKUP(A179,[1]Arkusz1!$A:$C,2,0)</f>
        <v>Instytut Chemii i Techniki Jądrowej</v>
      </c>
      <c r="C179" s="19" t="s">
        <v>322</v>
      </c>
      <c r="D179" s="19" t="s">
        <v>293</v>
      </c>
      <c r="E179" s="19" t="s">
        <v>380</v>
      </c>
      <c r="F179" s="15">
        <v>2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>
        <v>2</v>
      </c>
      <c r="AD179" s="14"/>
      <c r="AE179" s="14"/>
      <c r="AF179" s="14"/>
      <c r="AG179" s="14"/>
      <c r="AH179" s="14"/>
      <c r="AI179" s="14"/>
      <c r="AJ179" s="14"/>
    </row>
    <row r="180" spans="1:36" x14ac:dyDescent="0.25">
      <c r="A180" s="19" t="s">
        <v>182</v>
      </c>
      <c r="B180" s="38" t="str">
        <f>VLOOKUP(A180,[1]Arkusz1!$A:$C,2,0)</f>
        <v>Wyższa Szkoła Rehabilitacji z siedzibą w Warszawie</v>
      </c>
      <c r="C180" s="19" t="s">
        <v>322</v>
      </c>
      <c r="D180" s="19" t="s">
        <v>300</v>
      </c>
      <c r="E180" s="19" t="s">
        <v>330</v>
      </c>
      <c r="F180" s="15">
        <v>5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>
        <v>5</v>
      </c>
    </row>
    <row r="181" spans="1:36" x14ac:dyDescent="0.25">
      <c r="A181" s="19" t="s">
        <v>217</v>
      </c>
      <c r="B181" s="38" t="str">
        <f>VLOOKUP(A181,[1]Arkusz1!$A:$C,2,0)</f>
        <v>Kujawska Szkoła Wyższa we Włocławku</v>
      </c>
      <c r="C181" s="19" t="s">
        <v>312</v>
      </c>
      <c r="D181" s="19" t="s">
        <v>300</v>
      </c>
      <c r="E181" s="19" t="s">
        <v>308</v>
      </c>
      <c r="F181" s="15">
        <v>1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>
        <v>1</v>
      </c>
      <c r="AC181" s="14"/>
      <c r="AD181" s="14"/>
      <c r="AE181" s="14"/>
      <c r="AF181" s="14"/>
      <c r="AG181" s="14"/>
      <c r="AH181" s="14"/>
      <c r="AI181" s="14"/>
      <c r="AJ181" s="14"/>
    </row>
    <row r="182" spans="1:36" x14ac:dyDescent="0.25">
      <c r="A182" s="19" t="s">
        <v>88</v>
      </c>
      <c r="B182" s="38" t="str">
        <f>VLOOKUP(A182,[1]Arkusz1!$A:$C,2,0)</f>
        <v>Państwowa Wyższa Szkoła Zawodowa we Włocławku</v>
      </c>
      <c r="C182" s="19" t="s">
        <v>312</v>
      </c>
      <c r="D182" s="19" t="s">
        <v>293</v>
      </c>
      <c r="E182" s="19" t="s">
        <v>346</v>
      </c>
      <c r="F182" s="15">
        <v>1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>
        <v>1</v>
      </c>
      <c r="AH182" s="14"/>
      <c r="AI182" s="14"/>
      <c r="AJ182" s="14"/>
    </row>
    <row r="183" spans="1:36" x14ac:dyDescent="0.25">
      <c r="A183" s="19" t="s">
        <v>22</v>
      </c>
      <c r="B183" s="38" t="str">
        <f>VLOOKUP(A183,[1]Arkusz1!$A:$C,2,0)</f>
        <v>Uniwersytet Wrocławski</v>
      </c>
      <c r="C183" s="19" t="s">
        <v>350</v>
      </c>
      <c r="D183" s="19" t="s">
        <v>293</v>
      </c>
      <c r="E183" s="19" t="s">
        <v>301</v>
      </c>
      <c r="F183" s="15">
        <v>148</v>
      </c>
      <c r="G183" s="14">
        <v>3</v>
      </c>
      <c r="H183" s="14">
        <v>4</v>
      </c>
      <c r="I183" s="14"/>
      <c r="J183" s="14">
        <v>1</v>
      </c>
      <c r="K183" s="14"/>
      <c r="L183" s="14">
        <v>20</v>
      </c>
      <c r="M183" s="14">
        <v>1</v>
      </c>
      <c r="N183" s="14"/>
      <c r="O183" s="14"/>
      <c r="P183" s="14">
        <v>6</v>
      </c>
      <c r="Q183" s="14">
        <v>1</v>
      </c>
      <c r="R183" s="14">
        <v>3</v>
      </c>
      <c r="S183" s="14">
        <v>1</v>
      </c>
      <c r="T183" s="14"/>
      <c r="U183" s="14"/>
      <c r="V183" s="14">
        <v>14</v>
      </c>
      <c r="W183" s="14"/>
      <c r="X183" s="14"/>
      <c r="Y183" s="14"/>
      <c r="Z183" s="14">
        <v>64</v>
      </c>
      <c r="AA183" s="14">
        <v>1</v>
      </c>
      <c r="AB183" s="14">
        <v>5</v>
      </c>
      <c r="AC183" s="14">
        <v>4</v>
      </c>
      <c r="AD183" s="14">
        <v>1</v>
      </c>
      <c r="AE183" s="14">
        <v>4</v>
      </c>
      <c r="AF183" s="14"/>
      <c r="AG183" s="14">
        <v>2</v>
      </c>
      <c r="AH183" s="14">
        <v>2</v>
      </c>
      <c r="AI183" s="14">
        <v>2</v>
      </c>
      <c r="AJ183" s="14">
        <v>9</v>
      </c>
    </row>
    <row r="184" spans="1:36" x14ac:dyDescent="0.25">
      <c r="A184" s="19" t="s">
        <v>81</v>
      </c>
      <c r="B184" s="38" t="str">
        <f>VLOOKUP(A184,[1]Arkusz1!$A:$C,2,0)</f>
        <v>Politechnika Wrocławska</v>
      </c>
      <c r="C184" s="19" t="s">
        <v>350</v>
      </c>
      <c r="D184" s="19" t="s">
        <v>293</v>
      </c>
      <c r="E184" s="19" t="s">
        <v>301</v>
      </c>
      <c r="F184" s="15">
        <v>19</v>
      </c>
      <c r="G184" s="14"/>
      <c r="H184" s="14"/>
      <c r="I184" s="14">
        <v>2</v>
      </c>
      <c r="J184" s="14"/>
      <c r="K184" s="14"/>
      <c r="L184" s="14"/>
      <c r="M184" s="14"/>
      <c r="N184" s="14"/>
      <c r="O184" s="14">
        <v>1</v>
      </c>
      <c r="P184" s="14">
        <v>2</v>
      </c>
      <c r="Q184" s="14"/>
      <c r="R184" s="14">
        <v>3</v>
      </c>
      <c r="S184" s="14"/>
      <c r="T184" s="14">
        <v>1</v>
      </c>
      <c r="U184" s="14"/>
      <c r="V184" s="14"/>
      <c r="W184" s="14"/>
      <c r="X184" s="14"/>
      <c r="Y184" s="14"/>
      <c r="Z184" s="14">
        <v>5</v>
      </c>
      <c r="AA184" s="14"/>
      <c r="AB184" s="14">
        <v>1</v>
      </c>
      <c r="AC184" s="14"/>
      <c r="AD184" s="14"/>
      <c r="AE184" s="14"/>
      <c r="AF184" s="14"/>
      <c r="AG184" s="14"/>
      <c r="AH184" s="14"/>
      <c r="AI184" s="14">
        <v>1</v>
      </c>
      <c r="AJ184" s="14">
        <v>3</v>
      </c>
    </row>
    <row r="185" spans="1:36" x14ac:dyDescent="0.25">
      <c r="A185" s="19" t="s">
        <v>37</v>
      </c>
      <c r="B185" s="38" t="str">
        <f>VLOOKUP(A185,[1]Arkusz1!$A:$C,2,0)</f>
        <v>Uniwersytet Ekonomiczny we Wrocławiu</v>
      </c>
      <c r="C185" s="19" t="s">
        <v>350</v>
      </c>
      <c r="D185" s="19" t="s">
        <v>293</v>
      </c>
      <c r="E185" s="19" t="s">
        <v>303</v>
      </c>
      <c r="F185" s="15">
        <v>29</v>
      </c>
      <c r="G185" s="14"/>
      <c r="H185" s="14">
        <v>1</v>
      </c>
      <c r="I185" s="14">
        <v>2</v>
      </c>
      <c r="J185" s="14"/>
      <c r="K185" s="14"/>
      <c r="L185" s="14">
        <v>12</v>
      </c>
      <c r="M185" s="14"/>
      <c r="N185" s="14"/>
      <c r="O185" s="14"/>
      <c r="P185" s="14"/>
      <c r="Q185" s="14"/>
      <c r="R185" s="14">
        <v>1</v>
      </c>
      <c r="S185" s="14"/>
      <c r="T185" s="14"/>
      <c r="U185" s="14"/>
      <c r="V185" s="14"/>
      <c r="W185" s="14"/>
      <c r="X185" s="14"/>
      <c r="Y185" s="14">
        <v>1</v>
      </c>
      <c r="Z185" s="14">
        <v>4</v>
      </c>
      <c r="AA185" s="14"/>
      <c r="AB185" s="14">
        <v>1</v>
      </c>
      <c r="AC185" s="14">
        <v>2</v>
      </c>
      <c r="AD185" s="14"/>
      <c r="AE185" s="14"/>
      <c r="AF185" s="14"/>
      <c r="AG185" s="14">
        <v>5</v>
      </c>
      <c r="AH185" s="14"/>
      <c r="AI185" s="14"/>
      <c r="AJ185" s="14"/>
    </row>
    <row r="186" spans="1:36" x14ac:dyDescent="0.25">
      <c r="A186" s="19" t="s">
        <v>67</v>
      </c>
      <c r="B186" s="38" t="str">
        <f>VLOOKUP(A186,[1]Arkusz1!$A:$C,2,0)</f>
        <v>Uniwersytet Przyrodniczy we Wrocławiu</v>
      </c>
      <c r="C186" s="19" t="s">
        <v>350</v>
      </c>
      <c r="D186" s="19" t="s">
        <v>293</v>
      </c>
      <c r="E186" s="19" t="s">
        <v>301</v>
      </c>
      <c r="F186" s="15">
        <v>9</v>
      </c>
      <c r="G186" s="14"/>
      <c r="H186" s="14"/>
      <c r="I186" s="14"/>
      <c r="J186" s="14"/>
      <c r="K186" s="14"/>
      <c r="L186" s="14">
        <v>5</v>
      </c>
      <c r="M186" s="14"/>
      <c r="N186" s="14"/>
      <c r="O186" s="14"/>
      <c r="P186" s="14"/>
      <c r="Q186" s="14"/>
      <c r="R186" s="14">
        <v>1</v>
      </c>
      <c r="S186" s="14"/>
      <c r="T186" s="14"/>
      <c r="U186" s="14"/>
      <c r="V186" s="14">
        <v>1</v>
      </c>
      <c r="W186" s="14"/>
      <c r="X186" s="14"/>
      <c r="Y186" s="14"/>
      <c r="Z186" s="14"/>
      <c r="AA186" s="14"/>
      <c r="AB186" s="14">
        <v>1</v>
      </c>
      <c r="AC186" s="14">
        <v>1</v>
      </c>
      <c r="AD186" s="14"/>
      <c r="AE186" s="14"/>
      <c r="AF186" s="14"/>
      <c r="AG186" s="14"/>
      <c r="AH186" s="14"/>
      <c r="AI186" s="14"/>
      <c r="AJ186" s="14"/>
    </row>
    <row r="187" spans="1:36" x14ac:dyDescent="0.25">
      <c r="A187" s="19" t="s">
        <v>186</v>
      </c>
      <c r="B187" s="38" t="str">
        <f>VLOOKUP(A187,[1]Arkusz1!$A:$C,2,0)</f>
        <v>Uniwersytet Medyczny im. Piastów Śląskich we Wrocławiu</v>
      </c>
      <c r="C187" s="19" t="s">
        <v>350</v>
      </c>
      <c r="D187" s="19" t="s">
        <v>293</v>
      </c>
      <c r="E187" s="19" t="s">
        <v>301</v>
      </c>
      <c r="F187" s="15">
        <v>2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>
        <v>1</v>
      </c>
      <c r="AC187" s="14"/>
      <c r="AD187" s="14"/>
      <c r="AE187" s="14"/>
      <c r="AF187" s="14"/>
      <c r="AG187" s="14"/>
      <c r="AH187" s="14"/>
      <c r="AI187" s="14"/>
      <c r="AJ187" s="14">
        <v>1</v>
      </c>
    </row>
    <row r="188" spans="1:36" x14ac:dyDescent="0.25">
      <c r="A188" s="19" t="s">
        <v>17</v>
      </c>
      <c r="B188" s="38" t="str">
        <f>VLOOKUP(A188,[1]Arkusz1!$A:$C,2,0)</f>
        <v>Akademia Muzyczna im. Karola Lipińskiego we Wrocławiu</v>
      </c>
      <c r="C188" s="19" t="s">
        <v>350</v>
      </c>
      <c r="D188" s="19" t="s">
        <v>293</v>
      </c>
      <c r="E188" s="19" t="s">
        <v>301</v>
      </c>
      <c r="F188" s="15">
        <v>13</v>
      </c>
      <c r="G188" s="14">
        <v>1</v>
      </c>
      <c r="H188" s="14">
        <v>2</v>
      </c>
      <c r="I188" s="14">
        <v>3</v>
      </c>
      <c r="J188" s="14"/>
      <c r="K188" s="14"/>
      <c r="L188" s="14"/>
      <c r="M188" s="14"/>
      <c r="N188" s="14"/>
      <c r="O188" s="14"/>
      <c r="P188" s="14"/>
      <c r="Q188" s="14"/>
      <c r="R188" s="14">
        <v>2</v>
      </c>
      <c r="S188" s="14"/>
      <c r="T188" s="14"/>
      <c r="U188" s="14"/>
      <c r="V188" s="14">
        <v>2</v>
      </c>
      <c r="W188" s="14"/>
      <c r="X188" s="14"/>
      <c r="Y188" s="14"/>
      <c r="Z188" s="14">
        <v>1</v>
      </c>
      <c r="AA188" s="14"/>
      <c r="AB188" s="14"/>
      <c r="AC188" s="14"/>
      <c r="AD188" s="14"/>
      <c r="AE188" s="14"/>
      <c r="AF188" s="14"/>
      <c r="AG188" s="14"/>
      <c r="AH188" s="14">
        <v>2</v>
      </c>
      <c r="AI188" s="14"/>
      <c r="AJ188" s="14"/>
    </row>
    <row r="189" spans="1:36" x14ac:dyDescent="0.25">
      <c r="A189" s="19" t="s">
        <v>116</v>
      </c>
      <c r="B189" s="38" t="str">
        <f>VLOOKUP(A189,[1]Arkusz1!$A:$C,2,0)</f>
        <v>Akademia Sztuk Pięknych im. E.Gepperta we Wrocławiu</v>
      </c>
      <c r="C189" s="19" t="s">
        <v>350</v>
      </c>
      <c r="D189" s="19" t="s">
        <v>293</v>
      </c>
      <c r="E189" s="19" t="s">
        <v>315</v>
      </c>
      <c r="F189" s="15">
        <v>4</v>
      </c>
      <c r="G189" s="14"/>
      <c r="H189" s="14"/>
      <c r="I189" s="14"/>
      <c r="J189" s="14"/>
      <c r="K189" s="14"/>
      <c r="L189" s="14">
        <v>1</v>
      </c>
      <c r="M189" s="14"/>
      <c r="N189" s="14">
        <v>1</v>
      </c>
      <c r="O189" s="14"/>
      <c r="P189" s="14"/>
      <c r="Q189" s="14"/>
      <c r="R189" s="14">
        <v>1</v>
      </c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>
        <v>1</v>
      </c>
      <c r="AI189" s="14"/>
      <c r="AJ189" s="14"/>
    </row>
    <row r="190" spans="1:36" x14ac:dyDescent="0.25">
      <c r="A190" s="19" t="s">
        <v>201</v>
      </c>
      <c r="B190" s="38" t="str">
        <f>VLOOKUP(A190,[1]Arkusz1!$A:$C,2,0)</f>
        <v>Akademia Wychowania Fizycznego we Wrocławiu</v>
      </c>
      <c r="C190" s="19" t="s">
        <v>350</v>
      </c>
      <c r="D190" s="19" t="s">
        <v>293</v>
      </c>
      <c r="E190" s="19" t="s">
        <v>297</v>
      </c>
      <c r="F190" s="15">
        <v>5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>
        <v>2</v>
      </c>
      <c r="AC190" s="14"/>
      <c r="AD190" s="14">
        <v>2</v>
      </c>
      <c r="AE190" s="14"/>
      <c r="AF190" s="14"/>
      <c r="AG190" s="14">
        <v>1</v>
      </c>
      <c r="AH190" s="14"/>
      <c r="AI190" s="14"/>
      <c r="AJ190" s="14"/>
    </row>
    <row r="191" spans="1:36" x14ac:dyDescent="0.25">
      <c r="A191" s="19" t="s">
        <v>164</v>
      </c>
      <c r="B191" s="38" t="str">
        <f>VLOOKUP(A191,[1]Arkusz1!$A:$C,2,0)</f>
        <v>Wyższa Szkoła Handlowa we Wrocławiu</v>
      </c>
      <c r="C191" s="19" t="s">
        <v>350</v>
      </c>
      <c r="D191" s="19" t="s">
        <v>300</v>
      </c>
      <c r="E191" s="19" t="s">
        <v>297</v>
      </c>
      <c r="F191" s="15">
        <v>1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>
        <v>1</v>
      </c>
      <c r="AI191" s="14"/>
      <c r="AJ191" s="14"/>
    </row>
    <row r="192" spans="1:36" x14ac:dyDescent="0.25">
      <c r="A192" s="19" t="s">
        <v>90</v>
      </c>
      <c r="B192" s="38" t="str">
        <f>VLOOKUP(A192,[1]Arkusz1!$A:$C,2,0)</f>
        <v>Dolnośląska Szkoła Wyższa we Wrocławiu</v>
      </c>
      <c r="C192" s="19" t="s">
        <v>350</v>
      </c>
      <c r="D192" s="19" t="s">
        <v>300</v>
      </c>
      <c r="E192" s="19" t="s">
        <v>315</v>
      </c>
      <c r="F192" s="15">
        <v>1</v>
      </c>
      <c r="G192" s="14"/>
      <c r="H192" s="14"/>
      <c r="I192" s="14"/>
      <c r="J192" s="14"/>
      <c r="K192" s="14"/>
      <c r="L192" s="14">
        <v>1</v>
      </c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</row>
    <row r="193" spans="1:36" x14ac:dyDescent="0.25">
      <c r="A193" s="19" t="s">
        <v>41</v>
      </c>
      <c r="B193" s="38" t="str">
        <f>VLOOKUP(A193,[1]Arkusz1!$A:$C,2,0)</f>
        <v>Wyższa Szkoła Bankowa we Wrocławiu</v>
      </c>
      <c r="C193" s="19" t="s">
        <v>350</v>
      </c>
      <c r="D193" s="19" t="s">
        <v>300</v>
      </c>
      <c r="E193" s="19" t="s">
        <v>317</v>
      </c>
      <c r="F193" s="15">
        <v>9</v>
      </c>
      <c r="G193" s="14"/>
      <c r="H193" s="14">
        <v>2</v>
      </c>
      <c r="I193" s="14"/>
      <c r="J193" s="14"/>
      <c r="K193" s="14"/>
      <c r="L193" s="14"/>
      <c r="M193" s="14"/>
      <c r="N193" s="14"/>
      <c r="O193" s="14"/>
      <c r="P193" s="14">
        <v>1</v>
      </c>
      <c r="Q193" s="14"/>
      <c r="R193" s="14">
        <v>2</v>
      </c>
      <c r="S193" s="14"/>
      <c r="T193" s="14"/>
      <c r="U193" s="14"/>
      <c r="V193" s="14"/>
      <c r="W193" s="14">
        <v>1</v>
      </c>
      <c r="X193" s="14"/>
      <c r="Y193" s="14"/>
      <c r="Z193" s="14">
        <v>2</v>
      </c>
      <c r="AA193" s="14"/>
      <c r="AB193" s="14"/>
      <c r="AC193" s="14"/>
      <c r="AD193" s="14"/>
      <c r="AE193" s="14"/>
      <c r="AF193" s="14"/>
      <c r="AG193" s="14"/>
      <c r="AH193" s="14">
        <v>1</v>
      </c>
      <c r="AI193" s="14"/>
      <c r="AJ193" s="14"/>
    </row>
    <row r="194" spans="1:36" ht="30" x14ac:dyDescent="0.25">
      <c r="A194" s="19" t="s">
        <v>49</v>
      </c>
      <c r="B194" s="38" t="str">
        <f>VLOOKUP(A194,[1]Arkusz1!$A:$C,2,0)</f>
        <v>Międzynarodowa Wyższa Szkoła Logistyki i Transportu we Wrocławiu</v>
      </c>
      <c r="C194" s="19" t="s">
        <v>350</v>
      </c>
      <c r="D194" s="19" t="s">
        <v>300</v>
      </c>
      <c r="E194" s="19" t="s">
        <v>308</v>
      </c>
      <c r="F194" s="15">
        <v>2</v>
      </c>
      <c r="G194" s="14"/>
      <c r="H194" s="14"/>
      <c r="I194" s="14"/>
      <c r="J194" s="14"/>
      <c r="K194" s="14"/>
      <c r="L194" s="14">
        <v>1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>
        <v>1</v>
      </c>
      <c r="AF194" s="14"/>
      <c r="AG194" s="14"/>
      <c r="AH194" s="14"/>
      <c r="AI194" s="14"/>
      <c r="AJ194" s="14"/>
    </row>
    <row r="195" spans="1:36" x14ac:dyDescent="0.25">
      <c r="A195" s="19" t="s">
        <v>11</v>
      </c>
      <c r="B195" s="38" t="str">
        <f>VLOOKUP(A195,[1]Arkusz1!$A:$C,2,0)</f>
        <v>Wyższa Szkoła Filologiczna we Wrocławiu</v>
      </c>
      <c r="C195" s="19" t="s">
        <v>350</v>
      </c>
      <c r="D195" s="19" t="s">
        <v>300</v>
      </c>
      <c r="E195" s="19" t="s">
        <v>294</v>
      </c>
      <c r="F195" s="15">
        <v>6</v>
      </c>
      <c r="G195" s="14">
        <v>1</v>
      </c>
      <c r="H195" s="14"/>
      <c r="I195" s="14"/>
      <c r="J195" s="14"/>
      <c r="K195" s="14"/>
      <c r="L195" s="14">
        <v>1</v>
      </c>
      <c r="M195" s="14"/>
      <c r="N195" s="14"/>
      <c r="O195" s="14"/>
      <c r="P195" s="14"/>
      <c r="Q195" s="14"/>
      <c r="R195" s="14">
        <v>1</v>
      </c>
      <c r="S195" s="14"/>
      <c r="T195" s="14"/>
      <c r="U195" s="14"/>
      <c r="V195" s="14"/>
      <c r="W195" s="14"/>
      <c r="X195" s="14"/>
      <c r="Y195" s="14"/>
      <c r="Z195" s="14"/>
      <c r="AA195" s="14">
        <v>2</v>
      </c>
      <c r="AB195" s="14"/>
      <c r="AC195" s="14">
        <v>1</v>
      </c>
      <c r="AD195" s="14"/>
      <c r="AE195" s="14"/>
      <c r="AF195" s="14"/>
      <c r="AG195" s="14"/>
      <c r="AH195" s="14"/>
      <c r="AI195" s="14"/>
      <c r="AJ195" s="14"/>
    </row>
    <row r="196" spans="1:36" x14ac:dyDescent="0.25">
      <c r="A196" s="19" t="s">
        <v>39</v>
      </c>
      <c r="B196" s="38" t="str">
        <f>VLOOKUP(A196,[1]Arkusz1!$A:$C,2,0)</f>
        <v>Ewangelikalna Wyższa Szkoła Teologiczna</v>
      </c>
      <c r="C196" s="19" t="s">
        <v>350</v>
      </c>
      <c r="D196" s="19" t="s">
        <v>300</v>
      </c>
      <c r="E196" s="19" t="s">
        <v>346</v>
      </c>
      <c r="F196" s="15">
        <v>6</v>
      </c>
      <c r="G196" s="14"/>
      <c r="H196" s="14">
        <v>1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>
        <v>2</v>
      </c>
      <c r="AF196" s="14"/>
      <c r="AG196" s="14">
        <v>3</v>
      </c>
      <c r="AH196" s="14"/>
      <c r="AI196" s="14"/>
      <c r="AJ196" s="14"/>
    </row>
    <row r="197" spans="1:36" x14ac:dyDescent="0.25">
      <c r="A197" s="19" t="s">
        <v>155</v>
      </c>
      <c r="B197" s="38" t="str">
        <f>VLOOKUP(A197,[1]Arkusz1!$A:$C,2,0)</f>
        <v>Wyższa Szkoła Humanistyczna we Wrocławiu</v>
      </c>
      <c r="C197" s="19" t="s">
        <v>350</v>
      </c>
      <c r="D197" s="19" t="s">
        <v>300</v>
      </c>
      <c r="E197" s="19" t="s">
        <v>351</v>
      </c>
      <c r="F197" s="15">
        <v>2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>
        <v>2</v>
      </c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</row>
    <row r="198" spans="1:36" ht="30" x14ac:dyDescent="0.25">
      <c r="A198" s="19" t="s">
        <v>47</v>
      </c>
      <c r="B198" s="38" t="str">
        <f>VLOOKUP(A198,[1]Arkusz1!$A:$C,2,0)</f>
        <v>Wyższa Szkoła Oficerska Wojsk Lądowych im. Gen. Tadeusza Kościuszki</v>
      </c>
      <c r="C198" s="19" t="s">
        <v>350</v>
      </c>
      <c r="D198" s="19" t="s">
        <v>293</v>
      </c>
      <c r="E198" s="19" t="s">
        <v>310</v>
      </c>
      <c r="F198" s="15">
        <v>15</v>
      </c>
      <c r="G198" s="14"/>
      <c r="H198" s="14"/>
      <c r="I198" s="14">
        <v>1</v>
      </c>
      <c r="J198" s="14"/>
      <c r="K198" s="14"/>
      <c r="L198" s="14">
        <v>3</v>
      </c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>
        <v>1</v>
      </c>
      <c r="AD198" s="14"/>
      <c r="AE198" s="14">
        <v>6</v>
      </c>
      <c r="AF198" s="14"/>
      <c r="AG198" s="14"/>
      <c r="AH198" s="14">
        <v>4</v>
      </c>
      <c r="AI198" s="14"/>
      <c r="AJ198" s="14"/>
    </row>
    <row r="199" spans="1:36" x14ac:dyDescent="0.25">
      <c r="A199" s="19" t="s">
        <v>33</v>
      </c>
      <c r="B199" s="38" t="str">
        <f>VLOOKUP(A199,[1]Arkusz1!$A:$C,2,0)</f>
        <v>Uniwersytet Zielonogorski</v>
      </c>
      <c r="C199" s="19" t="s">
        <v>353</v>
      </c>
      <c r="D199" s="19" t="s">
        <v>293</v>
      </c>
      <c r="E199" s="19" t="s">
        <v>303</v>
      </c>
      <c r="F199" s="15">
        <v>15</v>
      </c>
      <c r="G199" s="14"/>
      <c r="H199" s="14">
        <v>1</v>
      </c>
      <c r="I199" s="14"/>
      <c r="J199" s="14"/>
      <c r="K199" s="14"/>
      <c r="L199" s="14">
        <v>3</v>
      </c>
      <c r="M199" s="14"/>
      <c r="N199" s="14"/>
      <c r="O199" s="14"/>
      <c r="P199" s="14">
        <v>1</v>
      </c>
      <c r="Q199" s="14"/>
      <c r="R199" s="14"/>
      <c r="S199" s="14"/>
      <c r="T199" s="14"/>
      <c r="U199" s="14"/>
      <c r="V199" s="14"/>
      <c r="W199" s="14"/>
      <c r="X199" s="14"/>
      <c r="Y199" s="14"/>
      <c r="Z199" s="14">
        <v>4</v>
      </c>
      <c r="AA199" s="14"/>
      <c r="AB199" s="14"/>
      <c r="AC199" s="14">
        <v>1</v>
      </c>
      <c r="AD199" s="14"/>
      <c r="AE199" s="14"/>
      <c r="AF199" s="14"/>
      <c r="AG199" s="14">
        <v>3</v>
      </c>
      <c r="AH199" s="14">
        <v>2</v>
      </c>
      <c r="AI199" s="14"/>
      <c r="AJ199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D1" sqref="D1"/>
    </sheetView>
  </sheetViews>
  <sheetFormatPr defaultRowHeight="15" x14ac:dyDescent="0.25"/>
  <cols>
    <col min="1" max="1" width="20.28515625" customWidth="1"/>
    <col min="2" max="2" width="51" style="35" customWidth="1"/>
    <col min="3" max="3" width="21.28515625" customWidth="1"/>
    <col min="4" max="4" width="18.42578125" customWidth="1"/>
    <col min="5" max="5" width="22" customWidth="1"/>
    <col min="6" max="6" width="14.28515625" style="10" bestFit="1" customWidth="1"/>
    <col min="7" max="36" width="3.7109375" customWidth="1"/>
  </cols>
  <sheetData>
    <row r="1" spans="1:36" x14ac:dyDescent="0.25">
      <c r="A1" s="6" t="s">
        <v>530</v>
      </c>
    </row>
    <row r="3" spans="1:36" ht="87.75" x14ac:dyDescent="0.25">
      <c r="A3" s="8" t="s">
        <v>286</v>
      </c>
      <c r="B3" s="8" t="s">
        <v>287</v>
      </c>
      <c r="C3" s="8" t="s">
        <v>288</v>
      </c>
      <c r="D3" s="8" t="s">
        <v>289</v>
      </c>
      <c r="E3" s="18" t="s">
        <v>526</v>
      </c>
      <c r="F3" s="8" t="s">
        <v>529</v>
      </c>
      <c r="G3" s="16" t="s">
        <v>250</v>
      </c>
      <c r="H3" s="17" t="s">
        <v>251</v>
      </c>
      <c r="I3" s="17" t="s">
        <v>252</v>
      </c>
      <c r="J3" s="17" t="s">
        <v>263</v>
      </c>
      <c r="K3" s="17" t="s">
        <v>253</v>
      </c>
      <c r="L3" s="17" t="s">
        <v>254</v>
      </c>
      <c r="M3" s="17" t="s">
        <v>256</v>
      </c>
      <c r="N3" s="17" t="s">
        <v>257</v>
      </c>
      <c r="O3" s="17" t="s">
        <v>259</v>
      </c>
      <c r="P3" s="17" t="s">
        <v>525</v>
      </c>
      <c r="Q3" s="17" t="s">
        <v>261</v>
      </c>
      <c r="R3" s="17" t="s">
        <v>258</v>
      </c>
      <c r="S3" s="17" t="s">
        <v>272</v>
      </c>
      <c r="T3" s="17" t="s">
        <v>265</v>
      </c>
      <c r="U3" s="17" t="s">
        <v>266</v>
      </c>
      <c r="V3" s="17" t="s">
        <v>281</v>
      </c>
      <c r="W3" s="17" t="s">
        <v>268</v>
      </c>
      <c r="X3" s="17" t="s">
        <v>269</v>
      </c>
      <c r="Y3" s="17" t="s">
        <v>271</v>
      </c>
      <c r="Z3" s="17" t="s">
        <v>255</v>
      </c>
      <c r="AA3" s="17" t="s">
        <v>273</v>
      </c>
      <c r="AB3" s="17" t="s">
        <v>274</v>
      </c>
      <c r="AC3" s="17" t="s">
        <v>275</v>
      </c>
      <c r="AD3" s="17" t="s">
        <v>277</v>
      </c>
      <c r="AE3" s="17" t="s">
        <v>278</v>
      </c>
      <c r="AF3" s="17" t="s">
        <v>276</v>
      </c>
      <c r="AG3" s="17" t="s">
        <v>279</v>
      </c>
      <c r="AH3" s="17" t="s">
        <v>264</v>
      </c>
      <c r="AI3" s="17" t="s">
        <v>280</v>
      </c>
      <c r="AJ3" s="17" t="s">
        <v>267</v>
      </c>
    </row>
    <row r="4" spans="1:36" x14ac:dyDescent="0.25">
      <c r="A4" s="14"/>
      <c r="B4" s="36"/>
      <c r="C4" s="14"/>
      <c r="D4" s="14"/>
      <c r="E4" s="14"/>
      <c r="F4" s="15"/>
      <c r="G4" s="14" t="s">
        <v>2</v>
      </c>
      <c r="H4" s="14" t="s">
        <v>26</v>
      </c>
      <c r="I4" s="14" t="s">
        <v>45</v>
      </c>
      <c r="J4" s="14" t="s">
        <v>171</v>
      </c>
      <c r="K4" s="14" t="s">
        <v>85</v>
      </c>
      <c r="L4" s="14" t="s">
        <v>28</v>
      </c>
      <c r="M4" s="14" t="s">
        <v>133</v>
      </c>
      <c r="N4" s="14" t="s">
        <v>141</v>
      </c>
      <c r="O4" s="14" t="s">
        <v>137</v>
      </c>
      <c r="P4" s="14" t="s">
        <v>16</v>
      </c>
      <c r="Q4" s="14" t="s">
        <v>262</v>
      </c>
      <c r="R4" s="14" t="s">
        <v>31</v>
      </c>
      <c r="S4" s="14" t="s">
        <v>36</v>
      </c>
      <c r="T4" s="14" t="s">
        <v>29</v>
      </c>
      <c r="U4" s="14" t="s">
        <v>180</v>
      </c>
      <c r="V4" s="14" t="s">
        <v>188</v>
      </c>
      <c r="W4" s="14" t="s">
        <v>132</v>
      </c>
      <c r="X4" s="14" t="s">
        <v>200</v>
      </c>
      <c r="Y4" s="14" t="s">
        <v>205</v>
      </c>
      <c r="Z4" s="14" t="s">
        <v>6</v>
      </c>
      <c r="AA4" s="14" t="s">
        <v>1</v>
      </c>
      <c r="AB4" s="14" t="s">
        <v>57</v>
      </c>
      <c r="AC4" s="14" t="s">
        <v>208</v>
      </c>
      <c r="AD4" s="14" t="s">
        <v>221</v>
      </c>
      <c r="AE4" s="14" t="s">
        <v>91</v>
      </c>
      <c r="AF4" s="14" t="s">
        <v>138</v>
      </c>
      <c r="AG4" s="14" t="s">
        <v>72</v>
      </c>
      <c r="AH4" s="14" t="s">
        <v>124</v>
      </c>
      <c r="AI4" s="14" t="s">
        <v>38</v>
      </c>
      <c r="AJ4" s="14" t="s">
        <v>78</v>
      </c>
    </row>
    <row r="5" spans="1:36" s="10" customFormat="1" x14ac:dyDescent="0.25">
      <c r="A5" s="15"/>
      <c r="B5" s="40"/>
      <c r="C5" s="15"/>
      <c r="D5" s="15"/>
      <c r="E5" s="15"/>
      <c r="F5" s="15">
        <v>1077</v>
      </c>
      <c r="G5" s="15">
        <v>3</v>
      </c>
      <c r="H5" s="15">
        <v>4</v>
      </c>
      <c r="I5" s="15">
        <v>51</v>
      </c>
      <c r="J5" s="15">
        <v>16</v>
      </c>
      <c r="K5" s="15">
        <v>1</v>
      </c>
      <c r="L5" s="15">
        <v>65</v>
      </c>
      <c r="M5" s="15">
        <v>3</v>
      </c>
      <c r="N5" s="15">
        <v>7</v>
      </c>
      <c r="O5" s="15">
        <v>27</v>
      </c>
      <c r="P5" s="15">
        <v>43</v>
      </c>
      <c r="Q5" s="15">
        <v>36</v>
      </c>
      <c r="R5" s="15">
        <v>133</v>
      </c>
      <c r="S5" s="15">
        <v>16</v>
      </c>
      <c r="T5" s="15">
        <v>1</v>
      </c>
      <c r="U5" s="15">
        <v>3</v>
      </c>
      <c r="V5" s="15">
        <v>2</v>
      </c>
      <c r="W5" s="15">
        <v>77</v>
      </c>
      <c r="X5" s="15">
        <v>29</v>
      </c>
      <c r="Y5" s="15">
        <v>1</v>
      </c>
      <c r="Z5" s="15">
        <v>65</v>
      </c>
      <c r="AA5" s="15">
        <v>6</v>
      </c>
      <c r="AB5" s="15">
        <v>39</v>
      </c>
      <c r="AC5" s="15">
        <v>89</v>
      </c>
      <c r="AD5" s="15">
        <v>17</v>
      </c>
      <c r="AE5" s="15">
        <v>62</v>
      </c>
      <c r="AF5" s="15">
        <v>8</v>
      </c>
      <c r="AG5" s="15">
        <v>158</v>
      </c>
      <c r="AH5" s="15">
        <v>40</v>
      </c>
      <c r="AI5" s="15">
        <v>20</v>
      </c>
      <c r="AJ5" s="15">
        <v>55</v>
      </c>
    </row>
    <row r="6" spans="1:36" ht="30" x14ac:dyDescent="0.25">
      <c r="A6" s="19" t="s">
        <v>196</v>
      </c>
      <c r="B6" s="38" t="s">
        <v>291</v>
      </c>
      <c r="C6" s="19" t="s">
        <v>292</v>
      </c>
      <c r="D6" s="19" t="s">
        <v>293</v>
      </c>
      <c r="E6" s="14" t="s">
        <v>294</v>
      </c>
      <c r="F6" s="15">
        <v>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>
        <v>2</v>
      </c>
      <c r="X6" s="14"/>
      <c r="Y6" s="14"/>
      <c r="Z6" s="14"/>
      <c r="AA6" s="14"/>
      <c r="AB6" s="14"/>
      <c r="AC6" s="14"/>
      <c r="AD6" s="14"/>
      <c r="AE6" s="14"/>
      <c r="AF6" s="14"/>
      <c r="AG6" s="14">
        <v>1</v>
      </c>
      <c r="AH6" s="14"/>
      <c r="AI6" s="14"/>
      <c r="AJ6" s="14"/>
    </row>
    <row r="7" spans="1:36" x14ac:dyDescent="0.25">
      <c r="A7" s="19" t="s">
        <v>44</v>
      </c>
      <c r="B7" s="38" t="s">
        <v>295</v>
      </c>
      <c r="C7" s="19" t="s">
        <v>296</v>
      </c>
      <c r="D7" s="19" t="s">
        <v>293</v>
      </c>
      <c r="E7" s="14" t="s">
        <v>297</v>
      </c>
      <c r="F7" s="15">
        <v>18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>
        <v>10</v>
      </c>
      <c r="X7" s="14">
        <v>4</v>
      </c>
      <c r="Y7" s="14"/>
      <c r="Z7" s="14"/>
      <c r="AA7" s="14"/>
      <c r="AB7" s="14"/>
      <c r="AC7" s="14"/>
      <c r="AD7" s="14"/>
      <c r="AE7" s="14"/>
      <c r="AF7" s="14"/>
      <c r="AG7" s="14">
        <v>4</v>
      </c>
      <c r="AH7" s="14"/>
      <c r="AI7" s="14"/>
      <c r="AJ7" s="14"/>
    </row>
    <row r="8" spans="1:36" x14ac:dyDescent="0.25">
      <c r="A8" s="19" t="s">
        <v>202</v>
      </c>
      <c r="B8" s="38" t="s">
        <v>298</v>
      </c>
      <c r="C8" s="19" t="s">
        <v>296</v>
      </c>
      <c r="D8" s="19" t="s">
        <v>293</v>
      </c>
      <c r="E8" s="14" t="s">
        <v>294</v>
      </c>
      <c r="F8" s="15">
        <v>4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>
        <v>2</v>
      </c>
      <c r="Y8" s="14"/>
      <c r="Z8" s="14"/>
      <c r="AA8" s="14"/>
      <c r="AB8" s="14"/>
      <c r="AC8" s="14"/>
      <c r="AD8" s="14"/>
      <c r="AE8" s="14"/>
      <c r="AF8" s="14">
        <v>2</v>
      </c>
      <c r="AG8" s="14"/>
      <c r="AH8" s="14"/>
      <c r="AI8" s="14"/>
      <c r="AJ8" s="14"/>
    </row>
    <row r="9" spans="1:36" x14ac:dyDescent="0.25">
      <c r="A9" s="19" t="s">
        <v>233</v>
      </c>
      <c r="B9" s="38" t="s">
        <v>299</v>
      </c>
      <c r="C9" s="19" t="s">
        <v>296</v>
      </c>
      <c r="D9" s="19" t="s">
        <v>300</v>
      </c>
      <c r="E9" s="14" t="s">
        <v>301</v>
      </c>
      <c r="F9" s="15">
        <v>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>
        <v>3</v>
      </c>
      <c r="AH9" s="14"/>
      <c r="AI9" s="14"/>
      <c r="AJ9" s="14"/>
    </row>
    <row r="10" spans="1:36" x14ac:dyDescent="0.25">
      <c r="A10" s="19" t="s">
        <v>42</v>
      </c>
      <c r="B10" s="38" t="s">
        <v>302</v>
      </c>
      <c r="C10" s="19" t="s">
        <v>296</v>
      </c>
      <c r="D10" s="19" t="s">
        <v>293</v>
      </c>
      <c r="E10" s="14" t="s">
        <v>303</v>
      </c>
      <c r="F10" s="15">
        <v>2</v>
      </c>
      <c r="G10" s="14"/>
      <c r="H10" s="14"/>
      <c r="I10" s="14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>
        <v>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x14ac:dyDescent="0.25">
      <c r="A11" s="19" t="s">
        <v>75</v>
      </c>
      <c r="B11" s="38" t="s">
        <v>304</v>
      </c>
      <c r="C11" s="19" t="s">
        <v>305</v>
      </c>
      <c r="D11" s="19" t="s">
        <v>293</v>
      </c>
      <c r="E11" s="14" t="s">
        <v>306</v>
      </c>
      <c r="F11" s="15">
        <v>5</v>
      </c>
      <c r="G11" s="14"/>
      <c r="H11" s="14"/>
      <c r="I11" s="14"/>
      <c r="J11" s="14"/>
      <c r="K11" s="14"/>
      <c r="L11" s="14">
        <v>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>
        <v>1</v>
      </c>
      <c r="AF11" s="14"/>
      <c r="AG11" s="14"/>
      <c r="AH11" s="14"/>
      <c r="AI11" s="14"/>
      <c r="AJ11" s="14"/>
    </row>
    <row r="12" spans="1:36" x14ac:dyDescent="0.25">
      <c r="A12" s="19" t="s">
        <v>73</v>
      </c>
      <c r="B12" s="38" t="s">
        <v>311</v>
      </c>
      <c r="C12" s="19" t="s">
        <v>312</v>
      </c>
      <c r="D12" s="19" t="s">
        <v>293</v>
      </c>
      <c r="E12" s="14" t="s">
        <v>297</v>
      </c>
      <c r="F12" s="15">
        <v>5</v>
      </c>
      <c r="G12" s="14"/>
      <c r="H12" s="14"/>
      <c r="I12" s="14"/>
      <c r="J12" s="14"/>
      <c r="K12" s="14"/>
      <c r="L12" s="14">
        <v>2</v>
      </c>
      <c r="M12" s="14"/>
      <c r="N12" s="14"/>
      <c r="O12" s="14">
        <v>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1</v>
      </c>
      <c r="AF12" s="14"/>
      <c r="AG12" s="14">
        <v>1</v>
      </c>
      <c r="AH12" s="14"/>
      <c r="AI12" s="14"/>
      <c r="AJ12" s="14"/>
    </row>
    <row r="13" spans="1:36" ht="30" x14ac:dyDescent="0.25">
      <c r="A13" s="19" t="s">
        <v>102</v>
      </c>
      <c r="B13" s="38" t="s">
        <v>313</v>
      </c>
      <c r="C13" s="19" t="s">
        <v>312</v>
      </c>
      <c r="D13" s="19" t="s">
        <v>293</v>
      </c>
      <c r="E13" s="14" t="s">
        <v>301</v>
      </c>
      <c r="F13" s="15">
        <v>15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1</v>
      </c>
      <c r="S13" s="14"/>
      <c r="T13" s="14"/>
      <c r="U13" s="14"/>
      <c r="V13" s="14"/>
      <c r="W13" s="14"/>
      <c r="X13" s="14"/>
      <c r="Y13" s="14"/>
      <c r="Z13" s="14"/>
      <c r="AA13" s="14"/>
      <c r="AB13" s="14">
        <v>1</v>
      </c>
      <c r="AC13" s="14"/>
      <c r="AD13" s="14"/>
      <c r="AE13" s="14"/>
      <c r="AF13" s="14"/>
      <c r="AG13" s="14">
        <v>13</v>
      </c>
      <c r="AH13" s="14"/>
      <c r="AI13" s="14"/>
      <c r="AJ13" s="14"/>
    </row>
    <row r="14" spans="1:36" x14ac:dyDescent="0.25">
      <c r="A14" s="19" t="s">
        <v>114</v>
      </c>
      <c r="B14" s="38" t="s">
        <v>316</v>
      </c>
      <c r="C14" s="19" t="s">
        <v>312</v>
      </c>
      <c r="D14" s="19" t="s">
        <v>300</v>
      </c>
      <c r="E14" s="14" t="s">
        <v>317</v>
      </c>
      <c r="F14" s="15">
        <v>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>
        <v>3</v>
      </c>
      <c r="AD14" s="14"/>
      <c r="AE14" s="14"/>
      <c r="AF14" s="14"/>
      <c r="AG14" s="14">
        <v>2</v>
      </c>
      <c r="AH14" s="14"/>
      <c r="AI14" s="14"/>
      <c r="AJ14" s="14"/>
    </row>
    <row r="15" spans="1:36" x14ac:dyDescent="0.25">
      <c r="A15" s="19" t="s">
        <v>80</v>
      </c>
      <c r="B15" s="38" t="s">
        <v>318</v>
      </c>
      <c r="C15" s="19" t="s">
        <v>312</v>
      </c>
      <c r="D15" s="19" t="s">
        <v>300</v>
      </c>
      <c r="E15" s="14" t="s">
        <v>294</v>
      </c>
      <c r="F15" s="15">
        <v>3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>
        <v>1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>
        <v>1</v>
      </c>
      <c r="AH15" s="14"/>
      <c r="AI15" s="14"/>
      <c r="AJ15" s="14"/>
    </row>
    <row r="16" spans="1:36" x14ac:dyDescent="0.25">
      <c r="A16" s="19" t="s">
        <v>117</v>
      </c>
      <c r="B16" s="38" t="s">
        <v>324</v>
      </c>
      <c r="C16" s="19" t="s">
        <v>305</v>
      </c>
      <c r="D16" s="19" t="s">
        <v>293</v>
      </c>
      <c r="E16" s="14" t="s">
        <v>301</v>
      </c>
      <c r="F16" s="15">
        <v>6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>
        <v>3</v>
      </c>
      <c r="AD16" s="14">
        <v>2</v>
      </c>
      <c r="AE16" s="14"/>
      <c r="AF16" s="14"/>
      <c r="AG16" s="14">
        <v>1</v>
      </c>
      <c r="AH16" s="14"/>
      <c r="AI16" s="14"/>
      <c r="AJ16" s="14"/>
    </row>
    <row r="17" spans="1:36" x14ac:dyDescent="0.25">
      <c r="A17" s="19" t="s">
        <v>89</v>
      </c>
      <c r="B17" s="38" t="s">
        <v>325</v>
      </c>
      <c r="C17" s="19" t="s">
        <v>305</v>
      </c>
      <c r="D17" s="19" t="s">
        <v>293</v>
      </c>
      <c r="E17" s="14" t="s">
        <v>297</v>
      </c>
      <c r="F17" s="15">
        <v>8</v>
      </c>
      <c r="G17" s="14"/>
      <c r="H17" s="14"/>
      <c r="I17" s="14"/>
      <c r="J17" s="14"/>
      <c r="K17" s="14"/>
      <c r="L17" s="14">
        <v>2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>
        <v>5</v>
      </c>
      <c r="AF17" s="14"/>
      <c r="AG17" s="14"/>
      <c r="AH17" s="14"/>
      <c r="AI17" s="14"/>
      <c r="AJ17" s="14">
        <v>1</v>
      </c>
    </row>
    <row r="18" spans="1:36" x14ac:dyDescent="0.25">
      <c r="A18" s="19" t="s">
        <v>174</v>
      </c>
      <c r="B18" s="38" t="s">
        <v>326</v>
      </c>
      <c r="C18" s="19" t="s">
        <v>305</v>
      </c>
      <c r="D18" s="19" t="s">
        <v>300</v>
      </c>
      <c r="E18" s="14" t="s">
        <v>301</v>
      </c>
      <c r="F18" s="15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>
        <v>1</v>
      </c>
      <c r="AI18" s="14"/>
      <c r="AJ18" s="14"/>
    </row>
    <row r="19" spans="1:36" x14ac:dyDescent="0.25">
      <c r="A19" s="19" t="s">
        <v>167</v>
      </c>
      <c r="B19" s="38" t="s">
        <v>328</v>
      </c>
      <c r="C19" s="19" t="s">
        <v>305</v>
      </c>
      <c r="D19" s="19" t="s">
        <v>300</v>
      </c>
      <c r="E19" s="14" t="s">
        <v>297</v>
      </c>
      <c r="F19" s="15">
        <v>3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1</v>
      </c>
      <c r="S19" s="14"/>
      <c r="T19" s="14"/>
      <c r="U19" s="14"/>
      <c r="V19" s="14"/>
      <c r="W19" s="14">
        <v>2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x14ac:dyDescent="0.25">
      <c r="A20" s="19" t="s">
        <v>95</v>
      </c>
      <c r="B20" s="38" t="s">
        <v>329</v>
      </c>
      <c r="C20" s="19" t="s">
        <v>292</v>
      </c>
      <c r="D20" s="19" t="s">
        <v>293</v>
      </c>
      <c r="E20" s="14" t="s">
        <v>330</v>
      </c>
      <c r="F20" s="15">
        <v>3</v>
      </c>
      <c r="G20" s="14"/>
      <c r="H20" s="14"/>
      <c r="I20" s="14"/>
      <c r="J20" s="14"/>
      <c r="K20" s="14"/>
      <c r="L20" s="14">
        <v>2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>
        <v>1</v>
      </c>
      <c r="AD20" s="14"/>
      <c r="AE20" s="14"/>
      <c r="AF20" s="14"/>
      <c r="AG20" s="14"/>
      <c r="AH20" s="14"/>
      <c r="AI20" s="14"/>
      <c r="AJ20" s="14"/>
    </row>
    <row r="21" spans="1:36" x14ac:dyDescent="0.25">
      <c r="A21" s="19" t="s">
        <v>24</v>
      </c>
      <c r="B21" s="38" t="s">
        <v>333</v>
      </c>
      <c r="C21" s="19" t="s">
        <v>334</v>
      </c>
      <c r="D21" s="19" t="s">
        <v>293</v>
      </c>
      <c r="E21" s="14" t="s">
        <v>301</v>
      </c>
      <c r="F21" s="15">
        <v>14</v>
      </c>
      <c r="G21" s="14"/>
      <c r="H21" s="14">
        <v>1</v>
      </c>
      <c r="I21" s="14"/>
      <c r="J21" s="14"/>
      <c r="K21" s="14"/>
      <c r="L21" s="14">
        <v>3</v>
      </c>
      <c r="M21" s="14"/>
      <c r="N21" s="14"/>
      <c r="O21" s="14"/>
      <c r="P21" s="14"/>
      <c r="Q21" s="14">
        <v>3</v>
      </c>
      <c r="R21" s="14"/>
      <c r="S21" s="14"/>
      <c r="T21" s="14"/>
      <c r="U21" s="14"/>
      <c r="V21" s="14"/>
      <c r="W21" s="14"/>
      <c r="X21" s="14"/>
      <c r="Y21" s="14"/>
      <c r="Z21" s="14">
        <v>2</v>
      </c>
      <c r="AA21" s="14">
        <v>1</v>
      </c>
      <c r="AB21" s="14"/>
      <c r="AC21" s="14">
        <v>3</v>
      </c>
      <c r="AD21" s="14"/>
      <c r="AE21" s="14"/>
      <c r="AF21" s="14">
        <v>1</v>
      </c>
      <c r="AG21" s="14"/>
      <c r="AH21" s="14"/>
      <c r="AI21" s="14"/>
      <c r="AJ21" s="14"/>
    </row>
    <row r="22" spans="1:36" x14ac:dyDescent="0.25">
      <c r="A22" s="19" t="s">
        <v>55</v>
      </c>
      <c r="B22" s="38" t="s">
        <v>335</v>
      </c>
      <c r="C22" s="19" t="s">
        <v>334</v>
      </c>
      <c r="D22" s="19" t="s">
        <v>293</v>
      </c>
      <c r="E22" s="14" t="s">
        <v>301</v>
      </c>
      <c r="F22" s="15">
        <v>11</v>
      </c>
      <c r="G22" s="14"/>
      <c r="H22" s="14"/>
      <c r="I22" s="14"/>
      <c r="J22" s="14"/>
      <c r="K22" s="14"/>
      <c r="L22" s="14"/>
      <c r="M22" s="14"/>
      <c r="N22" s="14"/>
      <c r="O22" s="14">
        <v>1</v>
      </c>
      <c r="P22" s="14"/>
      <c r="Q22" s="14"/>
      <c r="R22" s="14"/>
      <c r="S22" s="14"/>
      <c r="T22" s="14"/>
      <c r="U22" s="14">
        <v>2</v>
      </c>
      <c r="V22" s="14"/>
      <c r="W22" s="14">
        <v>1</v>
      </c>
      <c r="X22" s="14"/>
      <c r="Y22" s="14"/>
      <c r="Z22" s="14">
        <v>6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>
        <v>1</v>
      </c>
    </row>
    <row r="23" spans="1:36" x14ac:dyDescent="0.25">
      <c r="A23" s="19" t="s">
        <v>62</v>
      </c>
      <c r="B23" s="38" t="s">
        <v>336</v>
      </c>
      <c r="C23" s="19" t="s">
        <v>334</v>
      </c>
      <c r="D23" s="19" t="s">
        <v>293</v>
      </c>
      <c r="E23" s="14" t="s">
        <v>301</v>
      </c>
      <c r="F23" s="15">
        <v>8</v>
      </c>
      <c r="G23" s="14"/>
      <c r="H23" s="14"/>
      <c r="I23" s="14">
        <v>8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30" x14ac:dyDescent="0.25">
      <c r="A24" s="19" t="s">
        <v>191</v>
      </c>
      <c r="B24" s="38" t="s">
        <v>339</v>
      </c>
      <c r="C24" s="19" t="s">
        <v>334</v>
      </c>
      <c r="D24" s="19" t="s">
        <v>293</v>
      </c>
      <c r="E24" s="14" t="s">
        <v>297</v>
      </c>
      <c r="F24" s="15">
        <v>3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>
        <v>2</v>
      </c>
      <c r="X24" s="14"/>
      <c r="Y24" s="14"/>
      <c r="Z24" s="14"/>
      <c r="AA24" s="14"/>
      <c r="AB24" s="14"/>
      <c r="AC24" s="14">
        <v>1</v>
      </c>
      <c r="AD24" s="14"/>
      <c r="AE24" s="14"/>
      <c r="AF24" s="14"/>
      <c r="AG24" s="14"/>
      <c r="AH24" s="14"/>
      <c r="AI24" s="14"/>
      <c r="AJ24" s="14"/>
    </row>
    <row r="25" spans="1:36" x14ac:dyDescent="0.25">
      <c r="A25" s="19" t="s">
        <v>61</v>
      </c>
      <c r="B25" s="38" t="s">
        <v>340</v>
      </c>
      <c r="C25" s="19" t="s">
        <v>334</v>
      </c>
      <c r="D25" s="19" t="s">
        <v>300</v>
      </c>
      <c r="E25" s="14" t="s">
        <v>317</v>
      </c>
      <c r="F25" s="15">
        <v>1</v>
      </c>
      <c r="G25" s="14"/>
      <c r="H25" s="14"/>
      <c r="I25" s="14">
        <v>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x14ac:dyDescent="0.25">
      <c r="A26" s="19" t="s">
        <v>220</v>
      </c>
      <c r="B26" s="38" t="s">
        <v>341</v>
      </c>
      <c r="C26" s="19" t="s">
        <v>334</v>
      </c>
      <c r="D26" s="19" t="s">
        <v>300</v>
      </c>
      <c r="E26" s="14" t="s">
        <v>320</v>
      </c>
      <c r="F26" s="15">
        <v>3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>
        <v>3</v>
      </c>
      <c r="AD26" s="14"/>
      <c r="AE26" s="14"/>
      <c r="AF26" s="14"/>
      <c r="AG26" s="14"/>
      <c r="AH26" s="14"/>
      <c r="AI26" s="14"/>
      <c r="AJ26" s="14"/>
    </row>
    <row r="27" spans="1:36" x14ac:dyDescent="0.25">
      <c r="A27" s="19" t="s">
        <v>149</v>
      </c>
      <c r="B27" s="38" t="s">
        <v>342</v>
      </c>
      <c r="C27" s="19" t="s">
        <v>334</v>
      </c>
      <c r="D27" s="19" t="s">
        <v>300</v>
      </c>
      <c r="E27" s="14" t="s">
        <v>323</v>
      </c>
      <c r="F27" s="15">
        <v>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>
        <v>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>
        <v>1</v>
      </c>
      <c r="AH27" s="14"/>
      <c r="AI27" s="14"/>
      <c r="AJ27" s="14"/>
    </row>
    <row r="28" spans="1:36" x14ac:dyDescent="0.25">
      <c r="A28" s="19" t="s">
        <v>140</v>
      </c>
      <c r="B28" s="38" t="s">
        <v>343</v>
      </c>
      <c r="C28" s="19" t="s">
        <v>334</v>
      </c>
      <c r="D28" s="19" t="s">
        <v>293</v>
      </c>
      <c r="E28" s="14" t="s">
        <v>301</v>
      </c>
      <c r="F28" s="15">
        <v>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>
        <v>2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x14ac:dyDescent="0.25">
      <c r="A29" s="19" t="s">
        <v>83</v>
      </c>
      <c r="B29" s="38" t="s">
        <v>84</v>
      </c>
      <c r="C29" s="19" t="s">
        <v>334</v>
      </c>
      <c r="D29" s="19" t="s">
        <v>293</v>
      </c>
      <c r="E29" s="14" t="s">
        <v>344</v>
      </c>
      <c r="F29" s="15">
        <v>1</v>
      </c>
      <c r="G29" s="14"/>
      <c r="H29" s="14"/>
      <c r="I29" s="14"/>
      <c r="J29" s="14">
        <v>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x14ac:dyDescent="0.25">
      <c r="A30" s="19" t="s">
        <v>101</v>
      </c>
      <c r="B30" s="38" t="s">
        <v>347</v>
      </c>
      <c r="C30" s="19" t="s">
        <v>305</v>
      </c>
      <c r="D30" s="19" t="s">
        <v>293</v>
      </c>
      <c r="E30" s="14" t="s">
        <v>301</v>
      </c>
      <c r="F30" s="15">
        <v>10</v>
      </c>
      <c r="G30" s="14"/>
      <c r="H30" s="14"/>
      <c r="I30" s="14"/>
      <c r="J30" s="14"/>
      <c r="K30" s="14"/>
      <c r="L30" s="14">
        <v>3</v>
      </c>
      <c r="M30" s="14"/>
      <c r="N30" s="14"/>
      <c r="O30" s="14">
        <v>4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>
        <v>1</v>
      </c>
      <c r="AA30" s="14"/>
      <c r="AB30" s="14">
        <v>1</v>
      </c>
      <c r="AC30" s="14"/>
      <c r="AD30" s="14"/>
      <c r="AE30" s="14"/>
      <c r="AF30" s="14"/>
      <c r="AG30" s="14">
        <v>1</v>
      </c>
      <c r="AH30" s="14"/>
      <c r="AI30" s="14"/>
      <c r="AJ30" s="14"/>
    </row>
    <row r="31" spans="1:36" x14ac:dyDescent="0.25">
      <c r="A31" s="19" t="s">
        <v>239</v>
      </c>
      <c r="B31" s="38" t="s">
        <v>348</v>
      </c>
      <c r="C31" s="19" t="s">
        <v>305</v>
      </c>
      <c r="D31" s="19" t="s">
        <v>300</v>
      </c>
      <c r="E31" s="14" t="s">
        <v>323</v>
      </c>
      <c r="F31" s="15">
        <v>1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>
        <v>1</v>
      </c>
      <c r="AH31" s="14"/>
      <c r="AI31" s="14"/>
      <c r="AJ31" s="14"/>
    </row>
    <row r="32" spans="1:36" x14ac:dyDescent="0.25">
      <c r="A32" s="19" t="s">
        <v>97</v>
      </c>
      <c r="B32" s="38" t="s">
        <v>356</v>
      </c>
      <c r="C32" s="19" t="s">
        <v>350</v>
      </c>
      <c r="D32" s="19" t="s">
        <v>293</v>
      </c>
      <c r="E32" s="14" t="s">
        <v>346</v>
      </c>
      <c r="F32" s="15">
        <v>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2</v>
      </c>
      <c r="S32" s="14"/>
      <c r="T32" s="14"/>
      <c r="U32" s="14"/>
      <c r="V32" s="14"/>
      <c r="W32" s="14">
        <v>1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>
        <v>1</v>
      </c>
      <c r="AH32" s="14"/>
      <c r="AI32" s="14"/>
      <c r="AJ32" s="14"/>
    </row>
    <row r="33" spans="1:36" ht="30" x14ac:dyDescent="0.25">
      <c r="A33" s="19" t="s">
        <v>175</v>
      </c>
      <c r="B33" s="38" t="s">
        <v>357</v>
      </c>
      <c r="C33" s="19" t="s">
        <v>322</v>
      </c>
      <c r="D33" s="19" t="s">
        <v>300</v>
      </c>
      <c r="E33" s="14" t="s">
        <v>317</v>
      </c>
      <c r="F33" s="15">
        <v>3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>
        <v>3</v>
      </c>
      <c r="AH33" s="14"/>
      <c r="AI33" s="14"/>
      <c r="AJ33" s="14"/>
    </row>
    <row r="34" spans="1:36" ht="30" x14ac:dyDescent="0.25">
      <c r="A34" s="19" t="s">
        <v>50</v>
      </c>
      <c r="B34" s="38" t="s">
        <v>358</v>
      </c>
      <c r="C34" s="19" t="s">
        <v>359</v>
      </c>
      <c r="D34" s="19" t="s">
        <v>293</v>
      </c>
      <c r="E34" s="14" t="s">
        <v>294</v>
      </c>
      <c r="F34" s="15">
        <v>6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v>6</v>
      </c>
      <c r="AC34" s="14"/>
      <c r="AD34" s="14"/>
      <c r="AE34" s="14"/>
      <c r="AF34" s="14"/>
      <c r="AG34" s="14"/>
      <c r="AH34" s="14"/>
      <c r="AI34" s="14"/>
      <c r="AJ34" s="14"/>
    </row>
    <row r="35" spans="1:36" x14ac:dyDescent="0.25">
      <c r="A35" s="19" t="s">
        <v>30</v>
      </c>
      <c r="B35" s="38" t="s">
        <v>360</v>
      </c>
      <c r="C35" s="19" t="s">
        <v>305</v>
      </c>
      <c r="D35" s="19" t="s">
        <v>293</v>
      </c>
      <c r="E35" s="14" t="s">
        <v>301</v>
      </c>
      <c r="F35" s="15">
        <v>7</v>
      </c>
      <c r="G35" s="14"/>
      <c r="H35" s="14"/>
      <c r="I35" s="14"/>
      <c r="J35" s="14"/>
      <c r="K35" s="14"/>
      <c r="L35" s="14">
        <v>1</v>
      </c>
      <c r="M35" s="14"/>
      <c r="N35" s="14">
        <v>1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v>1</v>
      </c>
      <c r="AC35" s="14"/>
      <c r="AD35" s="14"/>
      <c r="AE35" s="14"/>
      <c r="AF35" s="14"/>
      <c r="AG35" s="14">
        <v>1</v>
      </c>
      <c r="AH35" s="14">
        <v>2</v>
      </c>
      <c r="AI35" s="14">
        <v>1</v>
      </c>
      <c r="AJ35" s="14"/>
    </row>
    <row r="36" spans="1:36" x14ac:dyDescent="0.25">
      <c r="A36" s="19" t="s">
        <v>8</v>
      </c>
      <c r="B36" s="38" t="s">
        <v>361</v>
      </c>
      <c r="C36" s="19" t="s">
        <v>305</v>
      </c>
      <c r="D36" s="19" t="s">
        <v>293</v>
      </c>
      <c r="E36" s="14" t="s">
        <v>301</v>
      </c>
      <c r="F36" s="15">
        <v>17</v>
      </c>
      <c r="G36" s="14"/>
      <c r="H36" s="14"/>
      <c r="I36" s="14"/>
      <c r="J36" s="14"/>
      <c r="K36" s="14"/>
      <c r="L36" s="14"/>
      <c r="M36" s="14"/>
      <c r="N36" s="14"/>
      <c r="O36" s="14">
        <v>1</v>
      </c>
      <c r="P36" s="14"/>
      <c r="Q36" s="14"/>
      <c r="R36" s="14">
        <v>3</v>
      </c>
      <c r="S36" s="14"/>
      <c r="T36" s="14"/>
      <c r="U36" s="14"/>
      <c r="V36" s="14"/>
      <c r="W36" s="14"/>
      <c r="X36" s="14"/>
      <c r="Y36" s="14"/>
      <c r="Z36" s="14"/>
      <c r="AA36" s="14"/>
      <c r="AB36" s="14">
        <v>2</v>
      </c>
      <c r="AC36" s="14">
        <v>4</v>
      </c>
      <c r="AD36" s="14"/>
      <c r="AE36" s="14"/>
      <c r="AF36" s="14">
        <v>1</v>
      </c>
      <c r="AG36" s="14">
        <v>1</v>
      </c>
      <c r="AH36" s="14"/>
      <c r="AI36" s="14">
        <v>4</v>
      </c>
      <c r="AJ36" s="14">
        <v>1</v>
      </c>
    </row>
    <row r="37" spans="1:36" ht="30" x14ac:dyDescent="0.25">
      <c r="A37" s="19" t="s">
        <v>108</v>
      </c>
      <c r="B37" s="38" t="s">
        <v>363</v>
      </c>
      <c r="C37" s="19" t="s">
        <v>305</v>
      </c>
      <c r="D37" s="19" t="s">
        <v>293</v>
      </c>
      <c r="E37" s="14" t="s">
        <v>303</v>
      </c>
      <c r="F37" s="15">
        <v>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>
        <v>4</v>
      </c>
      <c r="AD37" s="14"/>
      <c r="AE37" s="14"/>
      <c r="AF37" s="14"/>
      <c r="AG37" s="14"/>
      <c r="AH37" s="14"/>
      <c r="AI37" s="14"/>
      <c r="AJ37" s="14"/>
    </row>
    <row r="38" spans="1:36" ht="30" x14ac:dyDescent="0.25">
      <c r="A38" s="19" t="s">
        <v>192</v>
      </c>
      <c r="B38" s="38" t="s">
        <v>365</v>
      </c>
      <c r="C38" s="19" t="s">
        <v>305</v>
      </c>
      <c r="D38" s="19" t="s">
        <v>300</v>
      </c>
      <c r="E38" s="14" t="s">
        <v>294</v>
      </c>
      <c r="F38" s="15">
        <v>6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v>3</v>
      </c>
      <c r="X38" s="14"/>
      <c r="Y38" s="14"/>
      <c r="Z38" s="14"/>
      <c r="AA38" s="14"/>
      <c r="AB38" s="14">
        <v>2</v>
      </c>
      <c r="AC38" s="14"/>
      <c r="AD38" s="14"/>
      <c r="AE38" s="14"/>
      <c r="AF38" s="14"/>
      <c r="AG38" s="14">
        <v>1</v>
      </c>
      <c r="AH38" s="14"/>
      <c r="AI38" s="14"/>
      <c r="AJ38" s="14"/>
    </row>
    <row r="39" spans="1:36" x14ac:dyDescent="0.25">
      <c r="A39" s="19" t="s">
        <v>211</v>
      </c>
      <c r="B39" s="38" t="s">
        <v>366</v>
      </c>
      <c r="C39" s="19" t="s">
        <v>305</v>
      </c>
      <c r="D39" s="19" t="s">
        <v>293</v>
      </c>
      <c r="E39" s="14" t="s">
        <v>308</v>
      </c>
      <c r="F39" s="15">
        <v>1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>
        <v>1</v>
      </c>
      <c r="AJ39" s="14"/>
    </row>
    <row r="40" spans="1:36" x14ac:dyDescent="0.25">
      <c r="A40" s="19" t="s">
        <v>204</v>
      </c>
      <c r="B40" s="38" t="s">
        <v>367</v>
      </c>
      <c r="C40" s="19" t="s">
        <v>305</v>
      </c>
      <c r="D40" s="19" t="s">
        <v>300</v>
      </c>
      <c r="E40" s="14" t="s">
        <v>344</v>
      </c>
      <c r="F40" s="15"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>
        <v>1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x14ac:dyDescent="0.25">
      <c r="A41" s="19" t="s">
        <v>235</v>
      </c>
      <c r="B41" s="38" t="s">
        <v>368</v>
      </c>
      <c r="C41" s="19" t="s">
        <v>305</v>
      </c>
      <c r="D41" s="19" t="s">
        <v>300</v>
      </c>
      <c r="E41" s="14" t="s">
        <v>310</v>
      </c>
      <c r="F41" s="15">
        <v>2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>
        <v>2</v>
      </c>
      <c r="AH41" s="14"/>
      <c r="AI41" s="14"/>
      <c r="AJ41" s="14"/>
    </row>
    <row r="42" spans="1:36" x14ac:dyDescent="0.25">
      <c r="A42" s="19" t="s">
        <v>242</v>
      </c>
      <c r="B42" s="38" t="s">
        <v>369</v>
      </c>
      <c r="C42" s="19" t="s">
        <v>305</v>
      </c>
      <c r="D42" s="19" t="s">
        <v>300</v>
      </c>
      <c r="E42" s="14" t="s">
        <v>310</v>
      </c>
      <c r="F42" s="15"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>
        <v>1</v>
      </c>
      <c r="AH42" s="14"/>
      <c r="AI42" s="14"/>
      <c r="AJ42" s="14"/>
    </row>
    <row r="43" spans="1:36" x14ac:dyDescent="0.25">
      <c r="A43" s="19" t="s">
        <v>59</v>
      </c>
      <c r="B43" s="38" t="s">
        <v>79</v>
      </c>
      <c r="C43" s="19" t="s">
        <v>371</v>
      </c>
      <c r="D43" s="19" t="s">
        <v>293</v>
      </c>
      <c r="E43" s="14" t="s">
        <v>294</v>
      </c>
      <c r="F43" s="15">
        <v>5</v>
      </c>
      <c r="G43" s="14"/>
      <c r="H43" s="14"/>
      <c r="I43" s="14"/>
      <c r="J43" s="14"/>
      <c r="K43" s="14"/>
      <c r="L43" s="14">
        <v>1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>
        <v>2</v>
      </c>
      <c r="AD43" s="14"/>
      <c r="AE43" s="14"/>
      <c r="AF43" s="14"/>
      <c r="AG43" s="14">
        <v>2</v>
      </c>
      <c r="AH43" s="14"/>
      <c r="AI43" s="14"/>
      <c r="AJ43" s="14"/>
    </row>
    <row r="44" spans="1:36" x14ac:dyDescent="0.25">
      <c r="A44" s="19" t="s">
        <v>173</v>
      </c>
      <c r="B44" s="38" t="s">
        <v>372</v>
      </c>
      <c r="C44" s="19" t="s">
        <v>371</v>
      </c>
      <c r="D44" s="19" t="s">
        <v>300</v>
      </c>
      <c r="E44" s="14" t="s">
        <v>317</v>
      </c>
      <c r="F44" s="15">
        <v>2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>
        <v>2</v>
      </c>
      <c r="AF44" s="14"/>
      <c r="AG44" s="14"/>
      <c r="AH44" s="14"/>
      <c r="AI44" s="14"/>
      <c r="AJ44" s="14"/>
    </row>
    <row r="45" spans="1:36" ht="30" x14ac:dyDescent="0.25">
      <c r="A45" s="19" t="s">
        <v>118</v>
      </c>
      <c r="B45" s="38" t="s">
        <v>373</v>
      </c>
      <c r="C45" s="19" t="s">
        <v>371</v>
      </c>
      <c r="D45" s="19" t="s">
        <v>300</v>
      </c>
      <c r="E45" s="14" t="s">
        <v>374</v>
      </c>
      <c r="F45" s="15">
        <v>6</v>
      </c>
      <c r="G45" s="14"/>
      <c r="H45" s="14"/>
      <c r="I45" s="14"/>
      <c r="J45" s="14"/>
      <c r="K45" s="14"/>
      <c r="L45" s="14">
        <v>1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>
        <v>5</v>
      </c>
      <c r="AH45" s="14"/>
      <c r="AI45" s="14"/>
      <c r="AJ45" s="14"/>
    </row>
    <row r="46" spans="1:36" x14ac:dyDescent="0.25">
      <c r="A46" s="19" t="s">
        <v>120</v>
      </c>
      <c r="B46" s="38" t="s">
        <v>377</v>
      </c>
      <c r="C46" s="19" t="s">
        <v>378</v>
      </c>
      <c r="D46" s="19" t="s">
        <v>293</v>
      </c>
      <c r="E46" s="14" t="s">
        <v>301</v>
      </c>
      <c r="F46" s="15">
        <v>2</v>
      </c>
      <c r="G46" s="14"/>
      <c r="H46" s="14"/>
      <c r="I46" s="14"/>
      <c r="J46" s="14"/>
      <c r="K46" s="14"/>
      <c r="L46" s="14">
        <v>1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>
        <v>1</v>
      </c>
      <c r="AH46" s="14"/>
      <c r="AI46" s="14"/>
      <c r="AJ46" s="14"/>
    </row>
    <row r="47" spans="1:36" x14ac:dyDescent="0.25">
      <c r="A47" s="19" t="s">
        <v>13</v>
      </c>
      <c r="B47" s="38" t="s">
        <v>381</v>
      </c>
      <c r="C47" s="19" t="s">
        <v>382</v>
      </c>
      <c r="D47" s="19" t="s">
        <v>293</v>
      </c>
      <c r="E47" s="14" t="s">
        <v>301</v>
      </c>
      <c r="F47" s="15">
        <v>74</v>
      </c>
      <c r="G47" s="14"/>
      <c r="H47" s="14"/>
      <c r="I47" s="14"/>
      <c r="J47" s="14">
        <v>1</v>
      </c>
      <c r="K47" s="14"/>
      <c r="L47" s="14">
        <v>6</v>
      </c>
      <c r="M47" s="14">
        <v>2</v>
      </c>
      <c r="N47" s="14"/>
      <c r="O47" s="14">
        <v>1</v>
      </c>
      <c r="P47" s="14">
        <v>1</v>
      </c>
      <c r="Q47" s="14">
        <v>6</v>
      </c>
      <c r="R47" s="14">
        <v>13</v>
      </c>
      <c r="S47" s="14">
        <v>12</v>
      </c>
      <c r="T47" s="14"/>
      <c r="U47" s="14"/>
      <c r="V47" s="14"/>
      <c r="W47" s="14">
        <v>4</v>
      </c>
      <c r="X47" s="14">
        <v>1</v>
      </c>
      <c r="Y47" s="14"/>
      <c r="Z47" s="14">
        <v>4</v>
      </c>
      <c r="AA47" s="14"/>
      <c r="AB47" s="14">
        <v>2</v>
      </c>
      <c r="AC47" s="14"/>
      <c r="AD47" s="14"/>
      <c r="AE47" s="14">
        <v>5</v>
      </c>
      <c r="AF47" s="14"/>
      <c r="AG47" s="14">
        <v>4</v>
      </c>
      <c r="AH47" s="14">
        <v>5</v>
      </c>
      <c r="AI47" s="14">
        <v>2</v>
      </c>
      <c r="AJ47" s="14">
        <v>5</v>
      </c>
    </row>
    <row r="48" spans="1:36" ht="30" x14ac:dyDescent="0.25">
      <c r="A48" s="19" t="s">
        <v>7</v>
      </c>
      <c r="B48" s="38" t="s">
        <v>383</v>
      </c>
      <c r="C48" s="19" t="s">
        <v>382</v>
      </c>
      <c r="D48" s="19" t="s">
        <v>293</v>
      </c>
      <c r="E48" s="14" t="s">
        <v>301</v>
      </c>
      <c r="F48" s="15">
        <v>11</v>
      </c>
      <c r="G48" s="14"/>
      <c r="H48" s="14"/>
      <c r="I48" s="14">
        <v>2</v>
      </c>
      <c r="J48" s="14"/>
      <c r="K48" s="14"/>
      <c r="L48" s="14"/>
      <c r="M48" s="14"/>
      <c r="N48" s="14"/>
      <c r="O48" s="14"/>
      <c r="P48" s="14">
        <v>4</v>
      </c>
      <c r="Q48" s="14">
        <v>1</v>
      </c>
      <c r="R48" s="14"/>
      <c r="S48" s="14"/>
      <c r="T48" s="14"/>
      <c r="U48" s="14"/>
      <c r="V48" s="14"/>
      <c r="W48" s="14"/>
      <c r="X48" s="14"/>
      <c r="Y48" s="14"/>
      <c r="Z48" s="14">
        <v>2</v>
      </c>
      <c r="AA48" s="14"/>
      <c r="AB48" s="14"/>
      <c r="AC48" s="14"/>
      <c r="AD48" s="14"/>
      <c r="AE48" s="14"/>
      <c r="AF48" s="14"/>
      <c r="AG48" s="14">
        <v>1</v>
      </c>
      <c r="AH48" s="14"/>
      <c r="AI48" s="14"/>
      <c r="AJ48" s="14">
        <v>1</v>
      </c>
    </row>
    <row r="49" spans="1:36" x14ac:dyDescent="0.25">
      <c r="A49" s="19" t="s">
        <v>32</v>
      </c>
      <c r="B49" s="38" t="s">
        <v>384</v>
      </c>
      <c r="C49" s="19" t="s">
        <v>382</v>
      </c>
      <c r="D49" s="19" t="s">
        <v>293</v>
      </c>
      <c r="E49" s="14" t="s">
        <v>301</v>
      </c>
      <c r="F49" s="15">
        <v>12</v>
      </c>
      <c r="G49" s="14"/>
      <c r="H49" s="14"/>
      <c r="I49" s="14"/>
      <c r="J49" s="14"/>
      <c r="K49" s="14"/>
      <c r="L49" s="14"/>
      <c r="M49" s="14"/>
      <c r="N49" s="14"/>
      <c r="O49" s="14">
        <v>2</v>
      </c>
      <c r="P49" s="14"/>
      <c r="Q49" s="14">
        <v>3</v>
      </c>
      <c r="R49" s="14"/>
      <c r="S49" s="14"/>
      <c r="T49" s="14"/>
      <c r="U49" s="14"/>
      <c r="V49" s="14"/>
      <c r="W49" s="14">
        <v>1</v>
      </c>
      <c r="X49" s="14"/>
      <c r="Y49" s="14"/>
      <c r="Z49" s="14"/>
      <c r="AA49" s="14"/>
      <c r="AB49" s="14"/>
      <c r="AC49" s="14"/>
      <c r="AD49" s="14"/>
      <c r="AE49" s="14">
        <v>5</v>
      </c>
      <c r="AF49" s="14"/>
      <c r="AG49" s="14">
        <v>1</v>
      </c>
      <c r="AH49" s="14"/>
      <c r="AI49" s="14"/>
      <c r="AJ49" s="14"/>
    </row>
    <row r="50" spans="1:36" x14ac:dyDescent="0.25">
      <c r="A50" s="19" t="s">
        <v>65</v>
      </c>
      <c r="B50" s="38" t="s">
        <v>385</v>
      </c>
      <c r="C50" s="19" t="s">
        <v>382</v>
      </c>
      <c r="D50" s="19" t="s">
        <v>293</v>
      </c>
      <c r="E50" s="14" t="s">
        <v>301</v>
      </c>
      <c r="F50" s="15">
        <v>29</v>
      </c>
      <c r="G50" s="14"/>
      <c r="H50" s="14"/>
      <c r="I50" s="14"/>
      <c r="J50" s="14"/>
      <c r="K50" s="14"/>
      <c r="L50" s="14">
        <v>1</v>
      </c>
      <c r="M50" s="14"/>
      <c r="N50" s="14"/>
      <c r="O50" s="14">
        <v>1</v>
      </c>
      <c r="P50" s="14"/>
      <c r="Q50" s="14">
        <v>2</v>
      </c>
      <c r="R50" s="14">
        <v>6</v>
      </c>
      <c r="S50" s="14"/>
      <c r="T50" s="14"/>
      <c r="U50" s="14"/>
      <c r="V50" s="14"/>
      <c r="W50" s="14"/>
      <c r="X50" s="14"/>
      <c r="Y50" s="14"/>
      <c r="Z50" s="14">
        <v>2</v>
      </c>
      <c r="AA50" s="14"/>
      <c r="AB50" s="14"/>
      <c r="AC50" s="14">
        <v>5</v>
      </c>
      <c r="AD50" s="14"/>
      <c r="AE50" s="14"/>
      <c r="AF50" s="14">
        <v>4</v>
      </c>
      <c r="AG50" s="14"/>
      <c r="AH50" s="14">
        <v>1</v>
      </c>
      <c r="AI50" s="14"/>
      <c r="AJ50" s="14">
        <v>7</v>
      </c>
    </row>
    <row r="51" spans="1:36" ht="30" x14ac:dyDescent="0.25">
      <c r="A51" s="19" t="s">
        <v>10</v>
      </c>
      <c r="B51" s="38" t="s">
        <v>386</v>
      </c>
      <c r="C51" s="19" t="s">
        <v>382</v>
      </c>
      <c r="D51" s="19" t="s">
        <v>293</v>
      </c>
      <c r="E51" s="14" t="s">
        <v>301</v>
      </c>
      <c r="F51" s="15">
        <v>37</v>
      </c>
      <c r="G51" s="14">
        <v>1</v>
      </c>
      <c r="H51" s="14"/>
      <c r="I51" s="14"/>
      <c r="J51" s="14"/>
      <c r="K51" s="14"/>
      <c r="L51" s="14">
        <v>3</v>
      </c>
      <c r="M51" s="14"/>
      <c r="N51" s="14"/>
      <c r="O51" s="14"/>
      <c r="P51" s="14">
        <v>1</v>
      </c>
      <c r="Q51" s="14"/>
      <c r="R51" s="14">
        <v>1</v>
      </c>
      <c r="S51" s="14"/>
      <c r="T51" s="14"/>
      <c r="U51" s="14"/>
      <c r="V51" s="14"/>
      <c r="W51" s="14">
        <v>5</v>
      </c>
      <c r="X51" s="14"/>
      <c r="Y51" s="14"/>
      <c r="Z51" s="14">
        <v>1</v>
      </c>
      <c r="AA51" s="14"/>
      <c r="AB51" s="14">
        <v>5</v>
      </c>
      <c r="AC51" s="14">
        <v>1</v>
      </c>
      <c r="AD51" s="14"/>
      <c r="AE51" s="14">
        <v>6</v>
      </c>
      <c r="AF51" s="14"/>
      <c r="AG51" s="14">
        <v>2</v>
      </c>
      <c r="AH51" s="14">
        <v>2</v>
      </c>
      <c r="AI51" s="14"/>
      <c r="AJ51" s="14">
        <v>9</v>
      </c>
    </row>
    <row r="52" spans="1:36" x14ac:dyDescent="0.25">
      <c r="A52" s="19" t="s">
        <v>63</v>
      </c>
      <c r="B52" s="38" t="s">
        <v>387</v>
      </c>
      <c r="C52" s="19" t="s">
        <v>382</v>
      </c>
      <c r="D52" s="19" t="s">
        <v>293</v>
      </c>
      <c r="E52" s="14" t="s">
        <v>297</v>
      </c>
      <c r="F52" s="15">
        <v>9</v>
      </c>
      <c r="G52" s="14"/>
      <c r="H52" s="14"/>
      <c r="I52" s="14">
        <v>6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>
        <v>3</v>
      </c>
      <c r="AF52" s="14"/>
      <c r="AG52" s="14"/>
      <c r="AH52" s="14"/>
      <c r="AI52" s="14"/>
      <c r="AJ52" s="14"/>
    </row>
    <row r="53" spans="1:36" x14ac:dyDescent="0.25">
      <c r="A53" s="19" t="s">
        <v>130</v>
      </c>
      <c r="B53" s="38" t="s">
        <v>388</v>
      </c>
      <c r="C53" s="19" t="s">
        <v>382</v>
      </c>
      <c r="D53" s="19" t="s">
        <v>293</v>
      </c>
      <c r="E53" s="14" t="s">
        <v>351</v>
      </c>
      <c r="F53" s="15">
        <v>4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v>1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>
        <v>3</v>
      </c>
      <c r="AF53" s="14"/>
      <c r="AG53" s="14"/>
      <c r="AH53" s="14"/>
      <c r="AI53" s="14"/>
      <c r="AJ53" s="14"/>
    </row>
    <row r="54" spans="1:36" x14ac:dyDescent="0.25">
      <c r="A54" s="19" t="s">
        <v>14</v>
      </c>
      <c r="B54" s="38" t="s">
        <v>15</v>
      </c>
      <c r="C54" s="19" t="s">
        <v>382</v>
      </c>
      <c r="D54" s="19" t="s">
        <v>293</v>
      </c>
      <c r="E54" s="14" t="s">
        <v>301</v>
      </c>
      <c r="F54" s="15">
        <v>20</v>
      </c>
      <c r="G54" s="14"/>
      <c r="H54" s="14"/>
      <c r="I54" s="14"/>
      <c r="J54" s="14"/>
      <c r="K54" s="14"/>
      <c r="L54" s="14">
        <v>2</v>
      </c>
      <c r="M54" s="14"/>
      <c r="N54" s="14"/>
      <c r="O54" s="14">
        <v>1</v>
      </c>
      <c r="P54" s="14"/>
      <c r="Q54" s="14"/>
      <c r="R54" s="14">
        <v>1</v>
      </c>
      <c r="S54" s="14"/>
      <c r="T54" s="14"/>
      <c r="U54" s="14">
        <v>1</v>
      </c>
      <c r="V54" s="14"/>
      <c r="W54" s="14"/>
      <c r="X54" s="14"/>
      <c r="Y54" s="14"/>
      <c r="Z54" s="14">
        <v>1</v>
      </c>
      <c r="AA54" s="14"/>
      <c r="AB54" s="14"/>
      <c r="AC54" s="14">
        <v>2</v>
      </c>
      <c r="AD54" s="14"/>
      <c r="AE54" s="14"/>
      <c r="AF54" s="14"/>
      <c r="AG54" s="14">
        <v>1</v>
      </c>
      <c r="AH54" s="14">
        <v>2</v>
      </c>
      <c r="AI54" s="14"/>
      <c r="AJ54" s="14">
        <v>9</v>
      </c>
    </row>
    <row r="55" spans="1:36" x14ac:dyDescent="0.25">
      <c r="A55" s="19" t="s">
        <v>74</v>
      </c>
      <c r="B55" s="38" t="s">
        <v>389</v>
      </c>
      <c r="C55" s="19" t="s">
        <v>382</v>
      </c>
      <c r="D55" s="19" t="s">
        <v>293</v>
      </c>
      <c r="E55" s="14" t="s">
        <v>301</v>
      </c>
      <c r="F55" s="15">
        <v>3</v>
      </c>
      <c r="G55" s="14"/>
      <c r="H55" s="14"/>
      <c r="I55" s="14">
        <v>1</v>
      </c>
      <c r="J55" s="14"/>
      <c r="K55" s="14"/>
      <c r="L55" s="14"/>
      <c r="M55" s="14"/>
      <c r="N55" s="14"/>
      <c r="O55" s="14"/>
      <c r="P55" s="14"/>
      <c r="Q55" s="14"/>
      <c r="R55" s="14">
        <v>2</v>
      </c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ht="30" x14ac:dyDescent="0.25">
      <c r="A56" s="19" t="s">
        <v>46</v>
      </c>
      <c r="B56" s="38" t="s">
        <v>391</v>
      </c>
      <c r="C56" s="19" t="s">
        <v>382</v>
      </c>
      <c r="D56" s="19" t="s">
        <v>293</v>
      </c>
      <c r="E56" s="14" t="s">
        <v>315</v>
      </c>
      <c r="F56" s="15">
        <v>7</v>
      </c>
      <c r="G56" s="14"/>
      <c r="H56" s="14"/>
      <c r="I56" s="14">
        <v>1</v>
      </c>
      <c r="J56" s="14"/>
      <c r="K56" s="14"/>
      <c r="L56" s="14"/>
      <c r="M56" s="14"/>
      <c r="N56" s="14"/>
      <c r="O56" s="14"/>
      <c r="P56" s="14"/>
      <c r="Q56" s="14"/>
      <c r="R56" s="14">
        <v>4</v>
      </c>
      <c r="S56" s="14"/>
      <c r="T56" s="14"/>
      <c r="U56" s="14"/>
      <c r="V56" s="14"/>
      <c r="W56" s="14"/>
      <c r="X56" s="14"/>
      <c r="Y56" s="14"/>
      <c r="Z56" s="14"/>
      <c r="AA56" s="14"/>
      <c r="AB56" s="14">
        <v>2</v>
      </c>
      <c r="AC56" s="14"/>
      <c r="AD56" s="14"/>
      <c r="AE56" s="14"/>
      <c r="AF56" s="14"/>
      <c r="AG56" s="14"/>
      <c r="AH56" s="14"/>
      <c r="AI56" s="14"/>
      <c r="AJ56" s="14"/>
    </row>
    <row r="57" spans="1:36" x14ac:dyDescent="0.25">
      <c r="A57" s="19" t="s">
        <v>179</v>
      </c>
      <c r="B57" s="38" t="s">
        <v>392</v>
      </c>
      <c r="C57" s="19" t="s">
        <v>382</v>
      </c>
      <c r="D57" s="19" t="s">
        <v>300</v>
      </c>
      <c r="E57" s="14" t="s">
        <v>320</v>
      </c>
      <c r="F57" s="15">
        <v>2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>
        <v>2</v>
      </c>
    </row>
    <row r="58" spans="1:36" ht="30" x14ac:dyDescent="0.25">
      <c r="A58" s="19" t="s">
        <v>143</v>
      </c>
      <c r="B58" s="38" t="s">
        <v>144</v>
      </c>
      <c r="C58" s="19" t="s">
        <v>382</v>
      </c>
      <c r="D58" s="19" t="s">
        <v>300</v>
      </c>
      <c r="E58" s="14" t="s">
        <v>308</v>
      </c>
      <c r="F58" s="15">
        <v>7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>
        <v>2</v>
      </c>
      <c r="R58" s="14">
        <v>1</v>
      </c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>
        <v>4</v>
      </c>
      <c r="AI58" s="14"/>
      <c r="AJ58" s="14"/>
    </row>
    <row r="59" spans="1:36" x14ac:dyDescent="0.25">
      <c r="A59" s="19" t="s">
        <v>106</v>
      </c>
      <c r="B59" s="38" t="s">
        <v>107</v>
      </c>
      <c r="C59" s="19" t="s">
        <v>382</v>
      </c>
      <c r="D59" s="19" t="s">
        <v>293</v>
      </c>
      <c r="E59" s="14" t="s">
        <v>294</v>
      </c>
      <c r="F59" s="15">
        <v>1</v>
      </c>
      <c r="G59" s="14"/>
      <c r="H59" s="14"/>
      <c r="I59" s="14"/>
      <c r="J59" s="14"/>
      <c r="K59" s="14"/>
      <c r="L59" s="14">
        <v>1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x14ac:dyDescent="0.25">
      <c r="A60" s="19" t="s">
        <v>240</v>
      </c>
      <c r="B60" s="38" t="s">
        <v>394</v>
      </c>
      <c r="C60" s="19" t="s">
        <v>382</v>
      </c>
      <c r="D60" s="19" t="s">
        <v>300</v>
      </c>
      <c r="E60" s="14" t="s">
        <v>294</v>
      </c>
      <c r="F60" s="15">
        <v>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>
        <v>1</v>
      </c>
      <c r="AH60" s="14"/>
      <c r="AI60" s="14"/>
      <c r="AJ60" s="14"/>
    </row>
    <row r="61" spans="1:36" ht="30" x14ac:dyDescent="0.25">
      <c r="A61" s="19" t="s">
        <v>136</v>
      </c>
      <c r="B61" s="38" t="s">
        <v>397</v>
      </c>
      <c r="C61" s="19" t="s">
        <v>350</v>
      </c>
      <c r="D61" s="19" t="s">
        <v>293</v>
      </c>
      <c r="E61" s="14" t="s">
        <v>315</v>
      </c>
      <c r="F61" s="15">
        <v>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>
        <v>3</v>
      </c>
      <c r="AH61" s="14"/>
      <c r="AI61" s="14"/>
      <c r="AJ61" s="14"/>
    </row>
    <row r="62" spans="1:36" ht="30" x14ac:dyDescent="0.25">
      <c r="A62" s="19" t="s">
        <v>122</v>
      </c>
      <c r="B62" s="38" t="s">
        <v>398</v>
      </c>
      <c r="C62" s="19" t="s">
        <v>399</v>
      </c>
      <c r="D62" s="19" t="s">
        <v>293</v>
      </c>
      <c r="E62" s="14" t="s">
        <v>308</v>
      </c>
      <c r="F62" s="15">
        <v>6</v>
      </c>
      <c r="G62" s="14"/>
      <c r="H62" s="14"/>
      <c r="I62" s="14"/>
      <c r="J62" s="14">
        <v>1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>
        <v>3</v>
      </c>
      <c r="AA62" s="14"/>
      <c r="AB62" s="14"/>
      <c r="AC62" s="14"/>
      <c r="AD62" s="14"/>
      <c r="AE62" s="14"/>
      <c r="AF62" s="14"/>
      <c r="AG62" s="14"/>
      <c r="AH62" s="14">
        <v>2</v>
      </c>
      <c r="AI62" s="14"/>
      <c r="AJ62" s="14"/>
    </row>
    <row r="63" spans="1:36" x14ac:dyDescent="0.25">
      <c r="A63" s="19" t="s">
        <v>43</v>
      </c>
      <c r="B63" s="38" t="s">
        <v>400</v>
      </c>
      <c r="C63" s="19" t="s">
        <v>401</v>
      </c>
      <c r="D63" s="19" t="s">
        <v>293</v>
      </c>
      <c r="E63" s="14" t="s">
        <v>301</v>
      </c>
      <c r="F63" s="15">
        <v>17</v>
      </c>
      <c r="G63" s="14"/>
      <c r="H63" s="14"/>
      <c r="I63" s="14"/>
      <c r="J63" s="14"/>
      <c r="K63" s="14"/>
      <c r="L63" s="14">
        <v>2</v>
      </c>
      <c r="M63" s="14"/>
      <c r="N63" s="14"/>
      <c r="O63" s="14"/>
      <c r="P63" s="14"/>
      <c r="Q63" s="14"/>
      <c r="R63" s="14">
        <v>1</v>
      </c>
      <c r="S63" s="14">
        <v>1</v>
      </c>
      <c r="T63" s="14"/>
      <c r="U63" s="14"/>
      <c r="V63" s="14"/>
      <c r="W63" s="14"/>
      <c r="X63" s="14"/>
      <c r="Y63" s="14"/>
      <c r="Z63" s="14">
        <v>4</v>
      </c>
      <c r="AA63" s="14">
        <v>3</v>
      </c>
      <c r="AB63" s="14">
        <v>2</v>
      </c>
      <c r="AC63" s="14">
        <v>1</v>
      </c>
      <c r="AD63" s="14"/>
      <c r="AE63" s="14"/>
      <c r="AF63" s="14"/>
      <c r="AG63" s="14">
        <v>3</v>
      </c>
      <c r="AH63" s="14"/>
      <c r="AI63" s="14"/>
      <c r="AJ63" s="14"/>
    </row>
    <row r="64" spans="1:36" x14ac:dyDescent="0.25">
      <c r="A64" s="19" t="s">
        <v>96</v>
      </c>
      <c r="B64" s="38" t="s">
        <v>402</v>
      </c>
      <c r="C64" s="19" t="s">
        <v>401</v>
      </c>
      <c r="D64" s="19" t="s">
        <v>293</v>
      </c>
      <c r="E64" s="14" t="s">
        <v>301</v>
      </c>
      <c r="F64" s="15">
        <v>5</v>
      </c>
      <c r="G64" s="14"/>
      <c r="H64" s="14"/>
      <c r="I64" s="14"/>
      <c r="J64" s="14"/>
      <c r="K64" s="14"/>
      <c r="L64" s="14"/>
      <c r="M64" s="14"/>
      <c r="N64" s="14"/>
      <c r="O64" s="14"/>
      <c r="P64" s="14">
        <v>3</v>
      </c>
      <c r="Q64" s="14"/>
      <c r="R64" s="14"/>
      <c r="S64" s="14"/>
      <c r="T64" s="14"/>
      <c r="U64" s="14"/>
      <c r="V64" s="14"/>
      <c r="W64" s="14"/>
      <c r="X64" s="14"/>
      <c r="Y64" s="14"/>
      <c r="Z64" s="14">
        <v>1</v>
      </c>
      <c r="AA64" s="14">
        <v>1</v>
      </c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ht="30" x14ac:dyDescent="0.25">
      <c r="A65" s="19" t="s">
        <v>123</v>
      </c>
      <c r="B65" s="38" t="s">
        <v>403</v>
      </c>
      <c r="C65" s="19" t="s">
        <v>401</v>
      </c>
      <c r="D65" s="19" t="s">
        <v>293</v>
      </c>
      <c r="E65" s="14" t="s">
        <v>303</v>
      </c>
      <c r="F65" s="15">
        <v>2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2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ht="30" x14ac:dyDescent="0.25">
      <c r="A66" s="19" t="s">
        <v>98</v>
      </c>
      <c r="B66" s="38" t="s">
        <v>404</v>
      </c>
      <c r="C66" s="19" t="s">
        <v>401</v>
      </c>
      <c r="D66" s="19" t="s">
        <v>293</v>
      </c>
      <c r="E66" s="14" t="s">
        <v>320</v>
      </c>
      <c r="F66" s="15">
        <v>6</v>
      </c>
      <c r="G66" s="14"/>
      <c r="H66" s="14"/>
      <c r="I66" s="14"/>
      <c r="J66" s="14"/>
      <c r="K66" s="14"/>
      <c r="L66" s="14"/>
      <c r="M66" s="14"/>
      <c r="N66" s="14">
        <v>2</v>
      </c>
      <c r="O66" s="14">
        <v>1</v>
      </c>
      <c r="P66" s="14"/>
      <c r="Q66" s="14"/>
      <c r="R66" s="14">
        <v>1</v>
      </c>
      <c r="S66" s="14"/>
      <c r="T66" s="14">
        <v>1</v>
      </c>
      <c r="U66" s="14"/>
      <c r="V66" s="14"/>
      <c r="W66" s="14"/>
      <c r="X66" s="14"/>
      <c r="Y66" s="14"/>
      <c r="Z66" s="14"/>
      <c r="AA66" s="14"/>
      <c r="AB66" s="14">
        <v>1</v>
      </c>
      <c r="AC66" s="14"/>
      <c r="AD66" s="14"/>
      <c r="AE66" s="14"/>
      <c r="AF66" s="14"/>
      <c r="AG66" s="14"/>
      <c r="AH66" s="14"/>
      <c r="AI66" s="14"/>
      <c r="AJ66" s="14"/>
    </row>
    <row r="67" spans="1:36" x14ac:dyDescent="0.25">
      <c r="A67" s="19" t="s">
        <v>69</v>
      </c>
      <c r="B67" s="38" t="s">
        <v>405</v>
      </c>
      <c r="C67" s="19" t="s">
        <v>401</v>
      </c>
      <c r="D67" s="19" t="s">
        <v>300</v>
      </c>
      <c r="E67" s="14" t="s">
        <v>303</v>
      </c>
      <c r="F67" s="15">
        <v>4</v>
      </c>
      <c r="G67" s="14"/>
      <c r="H67" s="14"/>
      <c r="I67" s="14">
        <v>2</v>
      </c>
      <c r="J67" s="14"/>
      <c r="K67" s="14"/>
      <c r="L67" s="14"/>
      <c r="M67" s="14"/>
      <c r="N67" s="14"/>
      <c r="O67" s="14">
        <v>1</v>
      </c>
      <c r="P67" s="14"/>
      <c r="Q67" s="14"/>
      <c r="R67" s="14">
        <v>1</v>
      </c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ht="30" x14ac:dyDescent="0.25">
      <c r="A68" s="19" t="s">
        <v>234</v>
      </c>
      <c r="B68" s="38" t="s">
        <v>410</v>
      </c>
      <c r="C68" s="19" t="s">
        <v>296</v>
      </c>
      <c r="D68" s="19" t="s">
        <v>293</v>
      </c>
      <c r="E68" s="14" t="s">
        <v>346</v>
      </c>
      <c r="F68" s="15">
        <v>2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>
        <v>2</v>
      </c>
      <c r="AH68" s="14"/>
      <c r="AI68" s="14"/>
      <c r="AJ68" s="14"/>
    </row>
    <row r="69" spans="1:36" x14ac:dyDescent="0.25">
      <c r="A69" s="19" t="s">
        <v>56</v>
      </c>
      <c r="B69" s="38" t="s">
        <v>412</v>
      </c>
      <c r="C69" s="19" t="s">
        <v>292</v>
      </c>
      <c r="D69" s="19" t="s">
        <v>293</v>
      </c>
      <c r="E69" s="14" t="s">
        <v>301</v>
      </c>
      <c r="F69" s="15">
        <v>7</v>
      </c>
      <c r="G69" s="14"/>
      <c r="H69" s="14"/>
      <c r="I69" s="14"/>
      <c r="J69" s="14">
        <v>1</v>
      </c>
      <c r="K69" s="14"/>
      <c r="L69" s="14">
        <v>1</v>
      </c>
      <c r="M69" s="14"/>
      <c r="N69" s="14"/>
      <c r="O69" s="14"/>
      <c r="P69" s="14"/>
      <c r="Q69" s="14"/>
      <c r="R69" s="14">
        <v>3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>
        <v>2</v>
      </c>
    </row>
    <row r="70" spans="1:36" x14ac:dyDescent="0.25">
      <c r="A70" s="19" t="s">
        <v>71</v>
      </c>
      <c r="B70" s="38" t="s">
        <v>414</v>
      </c>
      <c r="C70" s="19" t="s">
        <v>292</v>
      </c>
      <c r="D70" s="19" t="s">
        <v>293</v>
      </c>
      <c r="E70" s="14" t="s">
        <v>303</v>
      </c>
      <c r="F70" s="15">
        <v>9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2</v>
      </c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>
        <v>7</v>
      </c>
      <c r="AH70" s="14"/>
      <c r="AI70" s="14"/>
      <c r="AJ70" s="14"/>
    </row>
    <row r="71" spans="1:36" x14ac:dyDescent="0.25">
      <c r="A71" s="19" t="s">
        <v>103</v>
      </c>
      <c r="B71" s="38" t="s">
        <v>104</v>
      </c>
      <c r="C71" s="19" t="s">
        <v>292</v>
      </c>
      <c r="D71" s="19" t="s">
        <v>293</v>
      </c>
      <c r="E71" s="14" t="s">
        <v>303</v>
      </c>
      <c r="F71" s="15">
        <v>1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>
        <v>1</v>
      </c>
    </row>
    <row r="72" spans="1:36" x14ac:dyDescent="0.25">
      <c r="A72" s="19" t="s">
        <v>152</v>
      </c>
      <c r="B72" s="38" t="s">
        <v>415</v>
      </c>
      <c r="C72" s="19" t="s">
        <v>292</v>
      </c>
      <c r="D72" s="19" t="s">
        <v>293</v>
      </c>
      <c r="E72" s="14" t="s">
        <v>297</v>
      </c>
      <c r="F72" s="15">
        <v>4</v>
      </c>
      <c r="G72" s="14"/>
      <c r="H72" s="14"/>
      <c r="I72" s="14"/>
      <c r="J72" s="14"/>
      <c r="K72" s="14"/>
      <c r="L72" s="14"/>
      <c r="M72" s="14"/>
      <c r="N72" s="14"/>
      <c r="O72" s="14">
        <v>2</v>
      </c>
      <c r="P72" s="14"/>
      <c r="Q72" s="14"/>
      <c r="R72" s="14">
        <v>2</v>
      </c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 ht="30" x14ac:dyDescent="0.25">
      <c r="A73" s="19" t="s">
        <v>207</v>
      </c>
      <c r="B73" s="38" t="s">
        <v>416</v>
      </c>
      <c r="C73" s="19" t="s">
        <v>292</v>
      </c>
      <c r="D73" s="19" t="s">
        <v>300</v>
      </c>
      <c r="E73" s="14" t="s">
        <v>317</v>
      </c>
      <c r="F73" s="15">
        <v>1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>
        <v>1</v>
      </c>
      <c r="AH73" s="14"/>
      <c r="AI73" s="14"/>
      <c r="AJ73" s="14"/>
    </row>
    <row r="74" spans="1:36" ht="30" x14ac:dyDescent="0.25">
      <c r="A74" s="19" t="s">
        <v>151</v>
      </c>
      <c r="B74" s="38" t="s">
        <v>417</v>
      </c>
      <c r="C74" s="19" t="s">
        <v>292</v>
      </c>
      <c r="D74" s="19" t="s">
        <v>300</v>
      </c>
      <c r="E74" s="14" t="s">
        <v>320</v>
      </c>
      <c r="F74" s="15">
        <v>1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>
        <v>1</v>
      </c>
      <c r="AD74" s="14"/>
      <c r="AE74" s="14"/>
      <c r="AF74" s="14"/>
      <c r="AG74" s="14"/>
      <c r="AH74" s="14"/>
      <c r="AI74" s="14"/>
      <c r="AJ74" s="14"/>
    </row>
    <row r="75" spans="1:36" x14ac:dyDescent="0.25">
      <c r="A75" s="19" t="s">
        <v>153</v>
      </c>
      <c r="B75" s="38" t="s">
        <v>418</v>
      </c>
      <c r="C75" s="19" t="s">
        <v>292</v>
      </c>
      <c r="D75" s="19" t="s">
        <v>300</v>
      </c>
      <c r="E75" s="14" t="s">
        <v>346</v>
      </c>
      <c r="F75" s="15">
        <v>2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>
        <v>2</v>
      </c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x14ac:dyDescent="0.25">
      <c r="A76" s="19" t="s">
        <v>109</v>
      </c>
      <c r="B76" s="38" t="s">
        <v>420</v>
      </c>
      <c r="C76" s="19" t="s">
        <v>382</v>
      </c>
      <c r="D76" s="19" t="s">
        <v>293</v>
      </c>
      <c r="E76" s="14" t="s">
        <v>308</v>
      </c>
      <c r="F76" s="15">
        <v>8</v>
      </c>
      <c r="G76" s="14"/>
      <c r="H76" s="14"/>
      <c r="I76" s="14"/>
      <c r="J76" s="14"/>
      <c r="K76" s="14"/>
      <c r="L76" s="14">
        <v>2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>
        <v>2</v>
      </c>
      <c r="AF76" s="14"/>
      <c r="AG76" s="14">
        <v>4</v>
      </c>
      <c r="AH76" s="14"/>
      <c r="AI76" s="14"/>
      <c r="AJ76" s="14"/>
    </row>
    <row r="77" spans="1:36" x14ac:dyDescent="0.25">
      <c r="A77" s="19" t="s">
        <v>64</v>
      </c>
      <c r="B77" s="38" t="s">
        <v>422</v>
      </c>
      <c r="C77" s="19" t="s">
        <v>423</v>
      </c>
      <c r="D77" s="19" t="s">
        <v>293</v>
      </c>
      <c r="E77" s="14" t="s">
        <v>294</v>
      </c>
      <c r="F77" s="15">
        <v>4</v>
      </c>
      <c r="G77" s="14"/>
      <c r="H77" s="14"/>
      <c r="I77" s="14">
        <v>1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>
        <v>2</v>
      </c>
      <c r="AD77" s="14"/>
      <c r="AE77" s="14"/>
      <c r="AF77" s="14"/>
      <c r="AG77" s="14">
        <v>1</v>
      </c>
      <c r="AH77" s="14"/>
      <c r="AI77" s="14"/>
      <c r="AJ77" s="14"/>
    </row>
    <row r="78" spans="1:36" x14ac:dyDescent="0.25">
      <c r="A78" s="19" t="s">
        <v>27</v>
      </c>
      <c r="B78" s="38" t="s">
        <v>424</v>
      </c>
      <c r="C78" s="19" t="s">
        <v>332</v>
      </c>
      <c r="D78" s="19" t="s">
        <v>293</v>
      </c>
      <c r="E78" s="14" t="s">
        <v>301</v>
      </c>
      <c r="F78" s="15">
        <v>4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>
        <v>2</v>
      </c>
      <c r="X78" s="14">
        <v>1</v>
      </c>
      <c r="Y78" s="14"/>
      <c r="Z78" s="14"/>
      <c r="AA78" s="14"/>
      <c r="AB78" s="14"/>
      <c r="AC78" s="14"/>
      <c r="AD78" s="14"/>
      <c r="AE78" s="14"/>
      <c r="AF78" s="14"/>
      <c r="AG78" s="14">
        <v>1</v>
      </c>
      <c r="AH78" s="14"/>
      <c r="AI78" s="14"/>
      <c r="AJ78" s="14"/>
    </row>
    <row r="79" spans="1:36" x14ac:dyDescent="0.25">
      <c r="A79" s="19" t="s">
        <v>236</v>
      </c>
      <c r="B79" s="38" t="s">
        <v>426</v>
      </c>
      <c r="C79" s="19" t="s">
        <v>332</v>
      </c>
      <c r="D79" s="19" t="s">
        <v>300</v>
      </c>
      <c r="E79" s="14" t="s">
        <v>310</v>
      </c>
      <c r="F79" s="15">
        <v>3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>
        <v>3</v>
      </c>
      <c r="AH79" s="14"/>
      <c r="AI79" s="14"/>
      <c r="AJ79" s="14"/>
    </row>
    <row r="80" spans="1:36" x14ac:dyDescent="0.25">
      <c r="A80" s="19" t="s">
        <v>93</v>
      </c>
      <c r="B80" s="38" t="s">
        <v>427</v>
      </c>
      <c r="C80" s="19" t="s">
        <v>423</v>
      </c>
      <c r="D80" s="19" t="s">
        <v>293</v>
      </c>
      <c r="E80" s="14" t="s">
        <v>301</v>
      </c>
      <c r="F80" s="15">
        <v>14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>
        <v>1</v>
      </c>
      <c r="Y80" s="14"/>
      <c r="Z80" s="14"/>
      <c r="AA80" s="14"/>
      <c r="AB80" s="14"/>
      <c r="AC80" s="14">
        <v>5</v>
      </c>
      <c r="AD80" s="14"/>
      <c r="AE80" s="14">
        <v>1</v>
      </c>
      <c r="AF80" s="14"/>
      <c r="AG80" s="14">
        <v>7</v>
      </c>
      <c r="AH80" s="14"/>
      <c r="AI80" s="14"/>
      <c r="AJ80" s="14"/>
    </row>
    <row r="81" spans="1:36" x14ac:dyDescent="0.25">
      <c r="A81" s="19" t="s">
        <v>34</v>
      </c>
      <c r="B81" s="38" t="s">
        <v>428</v>
      </c>
      <c r="C81" s="19" t="s">
        <v>423</v>
      </c>
      <c r="D81" s="19" t="s">
        <v>293</v>
      </c>
      <c r="E81" s="14" t="s">
        <v>297</v>
      </c>
      <c r="F81" s="15">
        <v>17</v>
      </c>
      <c r="G81" s="14"/>
      <c r="H81" s="14"/>
      <c r="I81" s="14"/>
      <c r="J81" s="14"/>
      <c r="K81" s="14"/>
      <c r="L81" s="14">
        <v>1</v>
      </c>
      <c r="M81" s="14"/>
      <c r="N81" s="14"/>
      <c r="O81" s="14"/>
      <c r="P81" s="14"/>
      <c r="Q81" s="14">
        <v>1</v>
      </c>
      <c r="R81" s="14">
        <v>5</v>
      </c>
      <c r="S81" s="14"/>
      <c r="T81" s="14"/>
      <c r="U81" s="14"/>
      <c r="V81" s="14"/>
      <c r="W81" s="14"/>
      <c r="X81" s="14"/>
      <c r="Y81" s="14">
        <v>1</v>
      </c>
      <c r="Z81" s="14">
        <v>2</v>
      </c>
      <c r="AA81" s="14"/>
      <c r="AB81" s="14">
        <v>4</v>
      </c>
      <c r="AC81" s="14">
        <v>1</v>
      </c>
      <c r="AD81" s="14"/>
      <c r="AE81" s="14"/>
      <c r="AF81" s="14"/>
      <c r="AG81" s="14"/>
      <c r="AH81" s="14"/>
      <c r="AI81" s="14"/>
      <c r="AJ81" s="14">
        <v>2</v>
      </c>
    </row>
    <row r="82" spans="1:36" ht="30" x14ac:dyDescent="0.25">
      <c r="A82" s="19" t="s">
        <v>115</v>
      </c>
      <c r="B82" s="38" t="s">
        <v>430</v>
      </c>
      <c r="C82" s="19" t="s">
        <v>359</v>
      </c>
      <c r="D82" s="19" t="s">
        <v>293</v>
      </c>
      <c r="E82" s="14" t="s">
        <v>320</v>
      </c>
      <c r="F82" s="15">
        <v>8</v>
      </c>
      <c r="G82" s="14"/>
      <c r="H82" s="14"/>
      <c r="I82" s="14"/>
      <c r="J82" s="14"/>
      <c r="K82" s="14"/>
      <c r="L82" s="14">
        <v>1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>
        <v>2</v>
      </c>
      <c r="AD82" s="14"/>
      <c r="AE82" s="14">
        <v>2</v>
      </c>
      <c r="AF82" s="14"/>
      <c r="AG82" s="14">
        <v>3</v>
      </c>
      <c r="AH82" s="14"/>
      <c r="AI82" s="14"/>
      <c r="AJ82" s="14"/>
    </row>
    <row r="83" spans="1:36" x14ac:dyDescent="0.25">
      <c r="A83" s="19" t="s">
        <v>58</v>
      </c>
      <c r="B83" s="38" t="s">
        <v>431</v>
      </c>
      <c r="C83" s="19" t="s">
        <v>322</v>
      </c>
      <c r="D83" s="19" t="s">
        <v>293</v>
      </c>
      <c r="E83" s="14" t="s">
        <v>294</v>
      </c>
      <c r="F83" s="15">
        <v>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>
        <v>1</v>
      </c>
      <c r="AH83" s="14"/>
      <c r="AI83" s="14"/>
      <c r="AJ83" s="14"/>
    </row>
    <row r="84" spans="1:36" x14ac:dyDescent="0.25">
      <c r="A84" s="19" t="s">
        <v>25</v>
      </c>
      <c r="B84" s="38" t="s">
        <v>432</v>
      </c>
      <c r="C84" s="19" t="s">
        <v>359</v>
      </c>
      <c r="D84" s="19" t="s">
        <v>293</v>
      </c>
      <c r="E84" s="14" t="s">
        <v>301</v>
      </c>
      <c r="F84" s="15">
        <v>12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>
        <v>1</v>
      </c>
      <c r="R84" s="14">
        <v>2</v>
      </c>
      <c r="S84" s="14"/>
      <c r="T84" s="14"/>
      <c r="U84" s="14"/>
      <c r="V84" s="14"/>
      <c r="W84" s="14">
        <v>1</v>
      </c>
      <c r="X84" s="14"/>
      <c r="Y84" s="14"/>
      <c r="Z84" s="14">
        <v>4</v>
      </c>
      <c r="AA84" s="14"/>
      <c r="AB84" s="14">
        <v>1</v>
      </c>
      <c r="AC84" s="14">
        <v>1</v>
      </c>
      <c r="AD84" s="14"/>
      <c r="AE84" s="14">
        <v>1</v>
      </c>
      <c r="AF84" s="14"/>
      <c r="AG84" s="14"/>
      <c r="AH84" s="14"/>
      <c r="AI84" s="14"/>
      <c r="AJ84" s="14">
        <v>1</v>
      </c>
    </row>
    <row r="85" spans="1:36" x14ac:dyDescent="0.25">
      <c r="A85" s="19" t="s">
        <v>113</v>
      </c>
      <c r="B85" s="38" t="s">
        <v>433</v>
      </c>
      <c r="C85" s="19" t="s">
        <v>359</v>
      </c>
      <c r="D85" s="19" t="s">
        <v>293</v>
      </c>
      <c r="E85" s="14" t="s">
        <v>303</v>
      </c>
      <c r="F85" s="15">
        <v>7</v>
      </c>
      <c r="G85" s="14"/>
      <c r="H85" s="14"/>
      <c r="I85" s="14"/>
      <c r="J85" s="14"/>
      <c r="K85" s="14"/>
      <c r="L85" s="14"/>
      <c r="M85" s="14"/>
      <c r="N85" s="14"/>
      <c r="O85" s="14">
        <v>2</v>
      </c>
      <c r="P85" s="14"/>
      <c r="Q85" s="14"/>
      <c r="R85" s="14">
        <v>2</v>
      </c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>
        <v>2</v>
      </c>
      <c r="AE85" s="14"/>
      <c r="AF85" s="14"/>
      <c r="AG85" s="14">
        <v>1</v>
      </c>
      <c r="AH85" s="14"/>
      <c r="AI85" s="14"/>
      <c r="AJ85" s="14"/>
    </row>
    <row r="86" spans="1:36" x14ac:dyDescent="0.25">
      <c r="A86" s="19" t="s">
        <v>52</v>
      </c>
      <c r="B86" s="38" t="s">
        <v>434</v>
      </c>
      <c r="C86" s="19" t="s">
        <v>359</v>
      </c>
      <c r="D86" s="19" t="s">
        <v>293</v>
      </c>
      <c r="E86" s="14" t="s">
        <v>303</v>
      </c>
      <c r="F86" s="15">
        <v>3</v>
      </c>
      <c r="G86" s="14"/>
      <c r="H86" s="14"/>
      <c r="I86" s="14">
        <v>2</v>
      </c>
      <c r="J86" s="14"/>
      <c r="K86" s="14"/>
      <c r="L86" s="14"/>
      <c r="M86" s="14"/>
      <c r="N86" s="14"/>
      <c r="O86" s="14">
        <v>1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 x14ac:dyDescent="0.25">
      <c r="A87" s="19" t="s">
        <v>105</v>
      </c>
      <c r="B87" s="38" t="s">
        <v>435</v>
      </c>
      <c r="C87" s="19" t="s">
        <v>359</v>
      </c>
      <c r="D87" s="19" t="s">
        <v>293</v>
      </c>
      <c r="E87" s="14" t="s">
        <v>301</v>
      </c>
      <c r="F87" s="15">
        <v>8</v>
      </c>
      <c r="G87" s="14"/>
      <c r="H87" s="14"/>
      <c r="I87" s="14"/>
      <c r="J87" s="14"/>
      <c r="K87" s="14"/>
      <c r="L87" s="14"/>
      <c r="M87" s="14"/>
      <c r="N87" s="14">
        <v>3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>
        <v>2</v>
      </c>
      <c r="AF87" s="14"/>
      <c r="AG87" s="14">
        <v>3</v>
      </c>
      <c r="AH87" s="14"/>
      <c r="AI87" s="14"/>
      <c r="AJ87" s="14"/>
    </row>
    <row r="88" spans="1:36" ht="30" x14ac:dyDescent="0.25">
      <c r="A88" s="19" t="s">
        <v>40</v>
      </c>
      <c r="B88" s="38" t="s">
        <v>436</v>
      </c>
      <c r="C88" s="19" t="s">
        <v>359</v>
      </c>
      <c r="D88" s="19" t="s">
        <v>293</v>
      </c>
      <c r="E88" s="14" t="s">
        <v>297</v>
      </c>
      <c r="F88" s="15">
        <v>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2</v>
      </c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ht="30" x14ac:dyDescent="0.25">
      <c r="A89" s="19" t="s">
        <v>110</v>
      </c>
      <c r="B89" s="38" t="s">
        <v>437</v>
      </c>
      <c r="C89" s="19" t="s">
        <v>359</v>
      </c>
      <c r="D89" s="19" t="s">
        <v>293</v>
      </c>
      <c r="E89" s="14" t="s">
        <v>315</v>
      </c>
      <c r="F89" s="15">
        <v>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>
        <v>1</v>
      </c>
      <c r="AD89" s="14"/>
      <c r="AE89" s="14"/>
      <c r="AF89" s="14"/>
      <c r="AG89" s="14"/>
      <c r="AH89" s="14"/>
      <c r="AI89" s="14"/>
      <c r="AJ89" s="14"/>
    </row>
    <row r="90" spans="1:36" x14ac:dyDescent="0.25">
      <c r="A90" s="19" t="s">
        <v>135</v>
      </c>
      <c r="B90" s="38" t="s">
        <v>439</v>
      </c>
      <c r="C90" s="19" t="s">
        <v>359</v>
      </c>
      <c r="D90" s="19" t="s">
        <v>300</v>
      </c>
      <c r="E90" s="14" t="s">
        <v>303</v>
      </c>
      <c r="F90" s="15">
        <v>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>
        <v>1</v>
      </c>
      <c r="Y90" s="14"/>
      <c r="Z90" s="14">
        <v>1</v>
      </c>
      <c r="AA90" s="14"/>
      <c r="AB90" s="14"/>
      <c r="AC90" s="14"/>
      <c r="AD90" s="14"/>
      <c r="AE90" s="14">
        <v>1</v>
      </c>
      <c r="AF90" s="14"/>
      <c r="AG90" s="14"/>
      <c r="AH90" s="14"/>
      <c r="AI90" s="14"/>
      <c r="AJ90" s="14"/>
    </row>
    <row r="91" spans="1:36" x14ac:dyDescent="0.25">
      <c r="A91" s="19" t="s">
        <v>185</v>
      </c>
      <c r="B91" s="38" t="s">
        <v>441</v>
      </c>
      <c r="C91" s="19" t="s">
        <v>355</v>
      </c>
      <c r="D91" s="19" t="s">
        <v>300</v>
      </c>
      <c r="E91" s="14" t="s">
        <v>346</v>
      </c>
      <c r="F91" s="15">
        <v>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>
        <v>1</v>
      </c>
    </row>
    <row r="92" spans="1:36" ht="30" x14ac:dyDescent="0.25">
      <c r="A92" s="19" t="s">
        <v>230</v>
      </c>
      <c r="B92" s="38" t="s">
        <v>442</v>
      </c>
      <c r="C92" s="19" t="s">
        <v>355</v>
      </c>
      <c r="D92" s="19" t="s">
        <v>293</v>
      </c>
      <c r="E92" s="14" t="s">
        <v>320</v>
      </c>
      <c r="F92" s="15">
        <v>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>
        <v>3</v>
      </c>
      <c r="AH92" s="14"/>
      <c r="AI92" s="14"/>
      <c r="AJ92" s="14"/>
    </row>
    <row r="93" spans="1:36" ht="30" x14ac:dyDescent="0.25">
      <c r="A93" s="19" t="s">
        <v>3</v>
      </c>
      <c r="B93" s="38" t="s">
        <v>444</v>
      </c>
      <c r="C93" s="19" t="s">
        <v>322</v>
      </c>
      <c r="D93" s="19" t="s">
        <v>293</v>
      </c>
      <c r="E93" s="14" t="s">
        <v>301</v>
      </c>
      <c r="F93" s="15">
        <v>2</v>
      </c>
      <c r="G93" s="14"/>
      <c r="H93" s="14">
        <v>2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 x14ac:dyDescent="0.25">
      <c r="A94" s="19" t="s">
        <v>142</v>
      </c>
      <c r="B94" s="38" t="s">
        <v>445</v>
      </c>
      <c r="C94" s="19" t="s">
        <v>322</v>
      </c>
      <c r="D94" s="19" t="s">
        <v>300</v>
      </c>
      <c r="E94" s="14" t="s">
        <v>294</v>
      </c>
      <c r="F94" s="15">
        <v>21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>
        <v>7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>
        <v>9</v>
      </c>
      <c r="AH94" s="14">
        <v>5</v>
      </c>
      <c r="AI94" s="14"/>
      <c r="AJ94" s="14"/>
    </row>
    <row r="95" spans="1:36" ht="30" x14ac:dyDescent="0.25">
      <c r="A95" s="19" t="s">
        <v>229</v>
      </c>
      <c r="B95" s="38" t="s">
        <v>446</v>
      </c>
      <c r="C95" s="19" t="s">
        <v>355</v>
      </c>
      <c r="D95" s="19" t="s">
        <v>300</v>
      </c>
      <c r="E95" s="14" t="s">
        <v>346</v>
      </c>
      <c r="F95" s="15">
        <v>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>
        <v>1</v>
      </c>
      <c r="AF95" s="14"/>
      <c r="AG95" s="14"/>
      <c r="AH95" s="14"/>
      <c r="AI95" s="14"/>
      <c r="AJ95" s="14"/>
    </row>
    <row r="96" spans="1:36" x14ac:dyDescent="0.25">
      <c r="A96" s="19" t="s">
        <v>165</v>
      </c>
      <c r="B96" s="38" t="s">
        <v>447</v>
      </c>
      <c r="C96" s="19" t="s">
        <v>355</v>
      </c>
      <c r="D96" s="19" t="s">
        <v>293</v>
      </c>
      <c r="E96" s="14" t="s">
        <v>301</v>
      </c>
      <c r="F96" s="15">
        <v>2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>
        <v>2</v>
      </c>
      <c r="AD96" s="14"/>
      <c r="AE96" s="14"/>
      <c r="AF96" s="14"/>
      <c r="AG96" s="14"/>
      <c r="AH96" s="14"/>
      <c r="AI96" s="14"/>
      <c r="AJ96" s="14"/>
    </row>
    <row r="97" spans="1:36" x14ac:dyDescent="0.25">
      <c r="A97" s="19" t="s">
        <v>94</v>
      </c>
      <c r="B97" s="38" t="s">
        <v>448</v>
      </c>
      <c r="C97" s="19" t="s">
        <v>355</v>
      </c>
      <c r="D97" s="19" t="s">
        <v>293</v>
      </c>
      <c r="E97" s="14" t="s">
        <v>303</v>
      </c>
      <c r="F97" s="15">
        <v>20</v>
      </c>
      <c r="G97" s="14"/>
      <c r="H97" s="14"/>
      <c r="I97" s="14"/>
      <c r="J97" s="14"/>
      <c r="K97" s="14"/>
      <c r="L97" s="14">
        <v>1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>
        <v>9</v>
      </c>
      <c r="AD97" s="14"/>
      <c r="AE97" s="14">
        <v>5</v>
      </c>
      <c r="AF97" s="14"/>
      <c r="AG97" s="14">
        <v>2</v>
      </c>
      <c r="AH97" s="14">
        <v>3</v>
      </c>
      <c r="AI97" s="14"/>
      <c r="AJ97" s="14"/>
    </row>
    <row r="98" spans="1:36" ht="30" x14ac:dyDescent="0.25">
      <c r="A98" s="19" t="s">
        <v>214</v>
      </c>
      <c r="B98" s="38" t="s">
        <v>449</v>
      </c>
      <c r="C98" s="19" t="s">
        <v>355</v>
      </c>
      <c r="D98" s="19" t="s">
        <v>300</v>
      </c>
      <c r="E98" s="14" t="s">
        <v>297</v>
      </c>
      <c r="F98" s="15">
        <v>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>
        <v>1</v>
      </c>
      <c r="AJ98" s="14"/>
    </row>
    <row r="99" spans="1:36" ht="30" x14ac:dyDescent="0.25">
      <c r="A99" s="19" t="s">
        <v>183</v>
      </c>
      <c r="B99" s="38" t="s">
        <v>452</v>
      </c>
      <c r="C99" s="19" t="s">
        <v>401</v>
      </c>
      <c r="D99" s="19" t="s">
        <v>293</v>
      </c>
      <c r="E99" s="14" t="s">
        <v>380</v>
      </c>
      <c r="F99" s="15">
        <v>3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>
        <v>3</v>
      </c>
      <c r="AH99" s="14"/>
      <c r="AI99" s="14"/>
      <c r="AJ99" s="14"/>
    </row>
    <row r="100" spans="1:36" x14ac:dyDescent="0.25">
      <c r="A100" s="19" t="s">
        <v>112</v>
      </c>
      <c r="B100" s="38" t="s">
        <v>453</v>
      </c>
      <c r="C100" s="19" t="s">
        <v>334</v>
      </c>
      <c r="D100" s="19" t="s">
        <v>293</v>
      </c>
      <c r="E100" s="14" t="s">
        <v>294</v>
      </c>
      <c r="F100" s="15">
        <v>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>
        <v>1</v>
      </c>
      <c r="AH100" s="14"/>
      <c r="AI100" s="14"/>
      <c r="AJ100" s="14"/>
    </row>
    <row r="101" spans="1:36" x14ac:dyDescent="0.25">
      <c r="A101" s="19" t="s">
        <v>177</v>
      </c>
      <c r="B101" s="38" t="s">
        <v>455</v>
      </c>
      <c r="C101" s="19" t="s">
        <v>382</v>
      </c>
      <c r="D101" s="19" t="s">
        <v>300</v>
      </c>
      <c r="E101" s="14" t="s">
        <v>346</v>
      </c>
      <c r="F101" s="15">
        <v>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>
        <v>1</v>
      </c>
      <c r="AF101" s="14"/>
      <c r="AG101" s="14"/>
      <c r="AH101" s="14"/>
      <c r="AI101" s="14"/>
      <c r="AJ101" s="14"/>
    </row>
    <row r="102" spans="1:36" x14ac:dyDescent="0.25">
      <c r="A102" s="19" t="s">
        <v>51</v>
      </c>
      <c r="B102" s="38" t="s">
        <v>456</v>
      </c>
      <c r="C102" s="19" t="s">
        <v>378</v>
      </c>
      <c r="D102" s="19" t="s">
        <v>293</v>
      </c>
      <c r="E102" s="14" t="s">
        <v>301</v>
      </c>
      <c r="F102" s="15">
        <v>12</v>
      </c>
      <c r="G102" s="14"/>
      <c r="H102" s="14"/>
      <c r="I102" s="14">
        <v>1</v>
      </c>
      <c r="J102" s="14">
        <v>1</v>
      </c>
      <c r="K102" s="14"/>
      <c r="L102" s="14"/>
      <c r="M102" s="14"/>
      <c r="N102" s="14"/>
      <c r="O102" s="14"/>
      <c r="P102" s="14"/>
      <c r="Q102" s="14">
        <v>2</v>
      </c>
      <c r="R102" s="14">
        <v>1</v>
      </c>
      <c r="S102" s="14"/>
      <c r="T102" s="14"/>
      <c r="U102" s="14"/>
      <c r="V102" s="14"/>
      <c r="W102" s="14">
        <v>3</v>
      </c>
      <c r="X102" s="14"/>
      <c r="Y102" s="14"/>
      <c r="Z102" s="14">
        <v>1</v>
      </c>
      <c r="AA102" s="14"/>
      <c r="AB102" s="14"/>
      <c r="AC102" s="14"/>
      <c r="AD102" s="14">
        <v>2</v>
      </c>
      <c r="AE102" s="14"/>
      <c r="AF102" s="14"/>
      <c r="AG102" s="14"/>
      <c r="AH102" s="14">
        <v>1</v>
      </c>
      <c r="AI102" s="14"/>
      <c r="AJ102" s="14"/>
    </row>
    <row r="103" spans="1:36" ht="30" x14ac:dyDescent="0.25">
      <c r="A103" s="19" t="s">
        <v>54</v>
      </c>
      <c r="B103" s="38" t="s">
        <v>457</v>
      </c>
      <c r="C103" s="19" t="s">
        <v>378</v>
      </c>
      <c r="D103" s="19" t="s">
        <v>293</v>
      </c>
      <c r="E103" s="14" t="s">
        <v>297</v>
      </c>
      <c r="F103" s="15">
        <v>10</v>
      </c>
      <c r="G103" s="14"/>
      <c r="H103" s="14"/>
      <c r="I103" s="14">
        <v>3</v>
      </c>
      <c r="J103" s="14">
        <v>1</v>
      </c>
      <c r="K103" s="14">
        <v>1</v>
      </c>
      <c r="L103" s="14"/>
      <c r="M103" s="14"/>
      <c r="N103" s="14"/>
      <c r="O103" s="14">
        <v>1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>
        <v>4</v>
      </c>
      <c r="AD103" s="14"/>
      <c r="AE103" s="14"/>
      <c r="AF103" s="14"/>
      <c r="AG103" s="14"/>
      <c r="AH103" s="14"/>
      <c r="AI103" s="14"/>
      <c r="AJ103" s="14"/>
    </row>
    <row r="104" spans="1:36" x14ac:dyDescent="0.25">
      <c r="A104" s="19" t="s">
        <v>161</v>
      </c>
      <c r="B104" s="38" t="s">
        <v>458</v>
      </c>
      <c r="C104" s="19" t="s">
        <v>378</v>
      </c>
      <c r="D104" s="19" t="s">
        <v>293</v>
      </c>
      <c r="E104" s="14" t="s">
        <v>297</v>
      </c>
      <c r="F104" s="15">
        <v>5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>
        <v>1</v>
      </c>
      <c r="X104" s="14">
        <v>1</v>
      </c>
      <c r="Y104" s="14"/>
      <c r="Z104" s="14"/>
      <c r="AA104" s="14"/>
      <c r="AB104" s="14"/>
      <c r="AC104" s="14"/>
      <c r="AD104" s="14"/>
      <c r="AE104" s="14"/>
      <c r="AF104" s="14"/>
      <c r="AG104" s="14">
        <v>3</v>
      </c>
      <c r="AH104" s="14"/>
      <c r="AI104" s="14"/>
      <c r="AJ104" s="14"/>
    </row>
    <row r="105" spans="1:36" x14ac:dyDescent="0.25">
      <c r="A105" s="19" t="s">
        <v>134</v>
      </c>
      <c r="B105" s="38" t="s">
        <v>460</v>
      </c>
      <c r="C105" s="19" t="s">
        <v>378</v>
      </c>
      <c r="D105" s="19" t="s">
        <v>293</v>
      </c>
      <c r="E105" s="14" t="s">
        <v>310</v>
      </c>
      <c r="F105" s="15">
        <v>1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>
        <v>1</v>
      </c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1:36" x14ac:dyDescent="0.25">
      <c r="A106" s="19" t="s">
        <v>82</v>
      </c>
      <c r="B106" s="38" t="s">
        <v>461</v>
      </c>
      <c r="C106" s="19" t="s">
        <v>332</v>
      </c>
      <c r="D106" s="19" t="s">
        <v>293</v>
      </c>
      <c r="E106" s="14" t="s">
        <v>344</v>
      </c>
      <c r="F106" s="15">
        <v>3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>
        <v>1</v>
      </c>
      <c r="Y106" s="14"/>
      <c r="Z106" s="14">
        <v>2</v>
      </c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36" x14ac:dyDescent="0.25">
      <c r="A107" s="19" t="s">
        <v>147</v>
      </c>
      <c r="B107" s="38" t="s">
        <v>462</v>
      </c>
      <c r="C107" s="19" t="s">
        <v>382</v>
      </c>
      <c r="D107" s="19" t="s">
        <v>300</v>
      </c>
      <c r="E107" s="14" t="s">
        <v>306</v>
      </c>
      <c r="F107" s="15">
        <v>4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>
        <v>3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>
        <v>1</v>
      </c>
      <c r="AH107" s="14"/>
      <c r="AI107" s="14"/>
      <c r="AJ107" s="14"/>
    </row>
    <row r="108" spans="1:36" x14ac:dyDescent="0.25">
      <c r="A108" s="19" t="s">
        <v>23</v>
      </c>
      <c r="B108" s="38" t="s">
        <v>464</v>
      </c>
      <c r="C108" s="19" t="s">
        <v>312</v>
      </c>
      <c r="D108" s="19" t="s">
        <v>293</v>
      </c>
      <c r="E108" s="14" t="s">
        <v>301</v>
      </c>
      <c r="F108" s="15">
        <v>12</v>
      </c>
      <c r="G108" s="14"/>
      <c r="H108" s="14"/>
      <c r="I108" s="14">
        <v>1</v>
      </c>
      <c r="J108" s="14"/>
      <c r="K108" s="14"/>
      <c r="L108" s="14"/>
      <c r="M108" s="14"/>
      <c r="N108" s="14"/>
      <c r="O108" s="14">
        <v>1</v>
      </c>
      <c r="P108" s="14">
        <v>1</v>
      </c>
      <c r="Q108" s="14"/>
      <c r="R108" s="14">
        <v>1</v>
      </c>
      <c r="S108" s="14"/>
      <c r="T108" s="14"/>
      <c r="U108" s="14"/>
      <c r="V108" s="14"/>
      <c r="W108" s="14">
        <v>1</v>
      </c>
      <c r="X108" s="14">
        <v>2</v>
      </c>
      <c r="Y108" s="14"/>
      <c r="Z108" s="14"/>
      <c r="AA108" s="14"/>
      <c r="AB108" s="14"/>
      <c r="AC108" s="14">
        <v>3</v>
      </c>
      <c r="AD108" s="14"/>
      <c r="AE108" s="14"/>
      <c r="AF108" s="14"/>
      <c r="AG108" s="14">
        <v>1</v>
      </c>
      <c r="AH108" s="14">
        <v>1</v>
      </c>
      <c r="AI108" s="14"/>
      <c r="AJ108" s="14"/>
    </row>
    <row r="109" spans="1:36" ht="30" x14ac:dyDescent="0.25">
      <c r="A109" s="19" t="s">
        <v>148</v>
      </c>
      <c r="B109" s="38" t="s">
        <v>465</v>
      </c>
      <c r="C109" s="19" t="s">
        <v>312</v>
      </c>
      <c r="D109" s="19" t="s">
        <v>300</v>
      </c>
      <c r="E109" s="14" t="s">
        <v>310</v>
      </c>
      <c r="F109" s="15">
        <v>2</v>
      </c>
      <c r="G109" s="14"/>
      <c r="H109" s="14"/>
      <c r="I109" s="14"/>
      <c r="J109" s="14">
        <v>1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>
        <v>1</v>
      </c>
      <c r="AH109" s="14"/>
      <c r="AI109" s="14"/>
      <c r="AJ109" s="14"/>
    </row>
    <row r="110" spans="1:36" ht="30" x14ac:dyDescent="0.25">
      <c r="A110" s="19" t="s">
        <v>195</v>
      </c>
      <c r="B110" s="38" t="s">
        <v>466</v>
      </c>
      <c r="C110" s="19" t="s">
        <v>350</v>
      </c>
      <c r="D110" s="19" t="s">
        <v>293</v>
      </c>
      <c r="E110" s="14" t="s">
        <v>320</v>
      </c>
      <c r="F110" s="15">
        <v>2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>
        <v>1</v>
      </c>
      <c r="X110" s="14"/>
      <c r="Y110" s="14"/>
      <c r="Z110" s="14"/>
      <c r="AA110" s="14"/>
      <c r="AB110" s="14"/>
      <c r="AC110" s="14"/>
      <c r="AD110" s="14"/>
      <c r="AE110" s="14"/>
      <c r="AF110" s="14"/>
      <c r="AG110" s="14">
        <v>1</v>
      </c>
      <c r="AH110" s="14"/>
      <c r="AI110" s="14"/>
      <c r="AJ110" s="14"/>
    </row>
    <row r="111" spans="1:36" x14ac:dyDescent="0.25">
      <c r="A111" s="19" t="s">
        <v>243</v>
      </c>
      <c r="B111" s="38" t="s">
        <v>467</v>
      </c>
      <c r="C111" s="19" t="s">
        <v>378</v>
      </c>
      <c r="D111" s="19" t="s">
        <v>293</v>
      </c>
      <c r="E111" s="14" t="s">
        <v>320</v>
      </c>
      <c r="F111" s="15">
        <v>7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>
        <v>5</v>
      </c>
      <c r="AH111" s="14"/>
      <c r="AI111" s="14">
        <v>2</v>
      </c>
      <c r="AJ111" s="14"/>
    </row>
    <row r="112" spans="1:36" x14ac:dyDescent="0.25">
      <c r="A112" s="19" t="s">
        <v>21</v>
      </c>
      <c r="B112" s="38" t="s">
        <v>468</v>
      </c>
      <c r="C112" s="19" t="s">
        <v>322</v>
      </c>
      <c r="D112" s="19" t="s">
        <v>293</v>
      </c>
      <c r="E112" s="14" t="s">
        <v>301</v>
      </c>
      <c r="F112" s="15">
        <v>43</v>
      </c>
      <c r="G112" s="14">
        <v>1</v>
      </c>
      <c r="H112" s="14"/>
      <c r="I112" s="14">
        <v>1</v>
      </c>
      <c r="J112" s="14"/>
      <c r="K112" s="14"/>
      <c r="L112" s="14"/>
      <c r="M112" s="14"/>
      <c r="N112" s="14">
        <v>1</v>
      </c>
      <c r="O112" s="14">
        <v>1</v>
      </c>
      <c r="P112" s="14">
        <v>2</v>
      </c>
      <c r="Q112" s="14"/>
      <c r="R112" s="14">
        <v>9</v>
      </c>
      <c r="S112" s="14"/>
      <c r="T112" s="14"/>
      <c r="U112" s="14"/>
      <c r="V112" s="14"/>
      <c r="W112" s="14">
        <v>7</v>
      </c>
      <c r="X112" s="14"/>
      <c r="Y112" s="14"/>
      <c r="Z112" s="14">
        <v>9</v>
      </c>
      <c r="AA112" s="14"/>
      <c r="AB112" s="14">
        <v>1</v>
      </c>
      <c r="AC112" s="14">
        <v>2</v>
      </c>
      <c r="AD112" s="14"/>
      <c r="AE112" s="14">
        <v>2</v>
      </c>
      <c r="AF112" s="14"/>
      <c r="AG112" s="14"/>
      <c r="AH112" s="14"/>
      <c r="AI112" s="14">
        <v>5</v>
      </c>
      <c r="AJ112" s="14">
        <v>2</v>
      </c>
    </row>
    <row r="113" spans="1:36" x14ac:dyDescent="0.25">
      <c r="A113" s="19" t="s">
        <v>92</v>
      </c>
      <c r="B113" s="38" t="s">
        <v>469</v>
      </c>
      <c r="C113" s="19" t="s">
        <v>322</v>
      </c>
      <c r="D113" s="19" t="s">
        <v>293</v>
      </c>
      <c r="E113" s="14" t="s">
        <v>301</v>
      </c>
      <c r="F113" s="15">
        <v>7</v>
      </c>
      <c r="G113" s="14"/>
      <c r="H113" s="14"/>
      <c r="I113" s="14"/>
      <c r="J113" s="14">
        <v>2</v>
      </c>
      <c r="K113" s="14"/>
      <c r="L113" s="14">
        <v>2</v>
      </c>
      <c r="M113" s="14"/>
      <c r="N113" s="14"/>
      <c r="O113" s="14"/>
      <c r="P113" s="14">
        <v>1</v>
      </c>
      <c r="Q113" s="14"/>
      <c r="R113" s="14"/>
      <c r="S113" s="14"/>
      <c r="T113" s="14"/>
      <c r="U113" s="14"/>
      <c r="V113" s="14"/>
      <c r="W113" s="14">
        <v>2</v>
      </c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 x14ac:dyDescent="0.25">
      <c r="A114" s="19" t="s">
        <v>129</v>
      </c>
      <c r="B114" s="38" t="s">
        <v>470</v>
      </c>
      <c r="C114" s="19" t="s">
        <v>322</v>
      </c>
      <c r="D114" s="19" t="s">
        <v>293</v>
      </c>
      <c r="E114" s="14" t="s">
        <v>301</v>
      </c>
      <c r="F114" s="15">
        <v>4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>
        <v>2</v>
      </c>
      <c r="T114" s="14"/>
      <c r="U114" s="14"/>
      <c r="V114" s="14"/>
      <c r="W114" s="14"/>
      <c r="X114" s="14"/>
      <c r="Y114" s="14"/>
      <c r="Z114" s="14">
        <v>1</v>
      </c>
      <c r="AA114" s="14"/>
      <c r="AB114" s="14">
        <v>1</v>
      </c>
      <c r="AC114" s="14"/>
      <c r="AD114" s="14"/>
      <c r="AE114" s="14"/>
      <c r="AF114" s="14"/>
      <c r="AG114" s="14"/>
      <c r="AH114" s="14"/>
      <c r="AI114" s="14"/>
      <c r="AJ114" s="14"/>
    </row>
    <row r="115" spans="1:36" x14ac:dyDescent="0.25">
      <c r="A115" s="19" t="s">
        <v>4</v>
      </c>
      <c r="B115" s="38" t="s">
        <v>471</v>
      </c>
      <c r="C115" s="19" t="s">
        <v>322</v>
      </c>
      <c r="D115" s="19" t="s">
        <v>293</v>
      </c>
      <c r="E115" s="14" t="s">
        <v>301</v>
      </c>
      <c r="F115" s="15">
        <v>12</v>
      </c>
      <c r="G115" s="14"/>
      <c r="H115" s="14"/>
      <c r="I115" s="14">
        <v>1</v>
      </c>
      <c r="J115" s="14">
        <v>1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>
        <v>3</v>
      </c>
      <c r="X115" s="14">
        <v>4</v>
      </c>
      <c r="Y115" s="14"/>
      <c r="Z115" s="14"/>
      <c r="AA115" s="14"/>
      <c r="AB115" s="14"/>
      <c r="AC115" s="14"/>
      <c r="AD115" s="14"/>
      <c r="AE115" s="14"/>
      <c r="AF115" s="14"/>
      <c r="AG115" s="14">
        <v>3</v>
      </c>
      <c r="AH115" s="14"/>
      <c r="AI115" s="14"/>
      <c r="AJ115" s="14"/>
    </row>
    <row r="116" spans="1:36" x14ac:dyDescent="0.25">
      <c r="A116" s="19" t="s">
        <v>163</v>
      </c>
      <c r="B116" s="38" t="s">
        <v>472</v>
      </c>
      <c r="C116" s="19" t="s">
        <v>322</v>
      </c>
      <c r="D116" s="19" t="s">
        <v>293</v>
      </c>
      <c r="E116" s="14" t="s">
        <v>303</v>
      </c>
      <c r="F116" s="15">
        <v>2</v>
      </c>
      <c r="G116" s="14"/>
      <c r="H116" s="14"/>
      <c r="I116" s="14"/>
      <c r="J116" s="14">
        <v>1</v>
      </c>
      <c r="K116" s="14"/>
      <c r="L116" s="14"/>
      <c r="M116" s="14"/>
      <c r="N116" s="14"/>
      <c r="O116" s="14"/>
      <c r="P116" s="14"/>
      <c r="Q116" s="14"/>
      <c r="R116" s="14">
        <v>1</v>
      </c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1:36" ht="30" x14ac:dyDescent="0.25">
      <c r="A117" s="19" t="s">
        <v>76</v>
      </c>
      <c r="B117" s="38" t="s">
        <v>77</v>
      </c>
      <c r="C117" s="19" t="s">
        <v>322</v>
      </c>
      <c r="D117" s="19" t="s">
        <v>293</v>
      </c>
      <c r="E117" s="14" t="s">
        <v>297</v>
      </c>
      <c r="F117" s="15">
        <v>1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>
        <v>1</v>
      </c>
      <c r="AD117" s="14"/>
      <c r="AE117" s="14"/>
      <c r="AF117" s="14"/>
      <c r="AG117" s="14"/>
      <c r="AH117" s="14"/>
      <c r="AI117" s="14"/>
      <c r="AJ117" s="14"/>
    </row>
    <row r="118" spans="1:36" x14ac:dyDescent="0.25">
      <c r="A118" s="19" t="s">
        <v>121</v>
      </c>
      <c r="B118" s="38" t="s">
        <v>473</v>
      </c>
      <c r="C118" s="19" t="s">
        <v>322</v>
      </c>
      <c r="D118" s="19" t="s">
        <v>293</v>
      </c>
      <c r="E118" s="14" t="s">
        <v>344</v>
      </c>
      <c r="F118" s="15">
        <v>1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>
        <v>1</v>
      </c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1:36" x14ac:dyDescent="0.25">
      <c r="A119" s="19" t="s">
        <v>18</v>
      </c>
      <c r="B119" s="38" t="s">
        <v>19</v>
      </c>
      <c r="C119" s="19" t="s">
        <v>322</v>
      </c>
      <c r="D119" s="19" t="s">
        <v>293</v>
      </c>
      <c r="E119" s="14" t="s">
        <v>315</v>
      </c>
      <c r="F119" s="15">
        <v>6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>
        <v>1</v>
      </c>
      <c r="Q119" s="14"/>
      <c r="R119" s="14">
        <v>1</v>
      </c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>
        <v>2</v>
      </c>
      <c r="AD119" s="14"/>
      <c r="AE119" s="14"/>
      <c r="AF119" s="14"/>
      <c r="AG119" s="14"/>
      <c r="AH119" s="14">
        <v>2</v>
      </c>
      <c r="AI119" s="14"/>
      <c r="AJ119" s="14"/>
    </row>
    <row r="120" spans="1:36" ht="30" x14ac:dyDescent="0.25">
      <c r="A120" s="19" t="s">
        <v>99</v>
      </c>
      <c r="B120" s="38" t="s">
        <v>475</v>
      </c>
      <c r="C120" s="19" t="s">
        <v>322</v>
      </c>
      <c r="D120" s="19" t="s">
        <v>293</v>
      </c>
      <c r="E120" s="14" t="s">
        <v>315</v>
      </c>
      <c r="F120" s="15">
        <v>1</v>
      </c>
      <c r="G120" s="14"/>
      <c r="H120" s="14"/>
      <c r="I120" s="14"/>
      <c r="J120" s="14"/>
      <c r="K120" s="14"/>
      <c r="L120" s="14">
        <v>1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1:36" ht="30" x14ac:dyDescent="0.25">
      <c r="A121" s="19" t="s">
        <v>187</v>
      </c>
      <c r="B121" s="38" t="s">
        <v>476</v>
      </c>
      <c r="C121" s="19" t="s">
        <v>322</v>
      </c>
      <c r="D121" s="19" t="s">
        <v>293</v>
      </c>
      <c r="E121" s="14" t="s">
        <v>297</v>
      </c>
      <c r="F121" s="15">
        <v>1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>
        <v>1</v>
      </c>
      <c r="AE121" s="14"/>
      <c r="AF121" s="14"/>
      <c r="AG121" s="14"/>
      <c r="AH121" s="14"/>
      <c r="AI121" s="14"/>
      <c r="AJ121" s="14"/>
    </row>
    <row r="122" spans="1:36" x14ac:dyDescent="0.25">
      <c r="A122" s="19" t="s">
        <v>145</v>
      </c>
      <c r="B122" s="38" t="s">
        <v>477</v>
      </c>
      <c r="C122" s="19" t="s">
        <v>322</v>
      </c>
      <c r="D122" s="19" t="s">
        <v>300</v>
      </c>
      <c r="E122" s="14" t="s">
        <v>308</v>
      </c>
      <c r="F122" s="15">
        <v>2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>
        <v>1</v>
      </c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>
        <v>1</v>
      </c>
      <c r="AF122" s="14"/>
      <c r="AG122" s="14"/>
      <c r="AH122" s="14"/>
      <c r="AI122" s="14"/>
      <c r="AJ122" s="14"/>
    </row>
    <row r="123" spans="1:36" x14ac:dyDescent="0.25">
      <c r="A123" s="19" t="s">
        <v>168</v>
      </c>
      <c r="B123" s="38" t="s">
        <v>478</v>
      </c>
      <c r="C123" s="19" t="s">
        <v>322</v>
      </c>
      <c r="D123" s="19" t="s">
        <v>300</v>
      </c>
      <c r="E123" s="14" t="s">
        <v>303</v>
      </c>
      <c r="F123" s="15">
        <v>26</v>
      </c>
      <c r="G123" s="14"/>
      <c r="H123" s="14"/>
      <c r="I123" s="14"/>
      <c r="J123" s="14"/>
      <c r="K123" s="14"/>
      <c r="L123" s="14"/>
      <c r="M123" s="14"/>
      <c r="N123" s="14"/>
      <c r="O123" s="14">
        <v>1</v>
      </c>
      <c r="P123" s="14">
        <v>22</v>
      </c>
      <c r="Q123" s="14"/>
      <c r="R123" s="14"/>
      <c r="S123" s="14"/>
      <c r="T123" s="14"/>
      <c r="U123" s="14"/>
      <c r="V123" s="14">
        <v>2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>
        <v>1</v>
      </c>
      <c r="AJ123" s="14"/>
    </row>
    <row r="124" spans="1:36" ht="30" x14ac:dyDescent="0.25">
      <c r="A124" s="19" t="s">
        <v>156</v>
      </c>
      <c r="B124" s="38" t="s">
        <v>479</v>
      </c>
      <c r="C124" s="19" t="s">
        <v>322</v>
      </c>
      <c r="D124" s="19" t="s">
        <v>300</v>
      </c>
      <c r="E124" s="14" t="s">
        <v>303</v>
      </c>
      <c r="F124" s="15">
        <v>3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>
        <v>2</v>
      </c>
      <c r="X124" s="14">
        <v>1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36" x14ac:dyDescent="0.25">
      <c r="A125" s="19" t="s">
        <v>60</v>
      </c>
      <c r="B125" s="38" t="s">
        <v>480</v>
      </c>
      <c r="C125" s="19" t="s">
        <v>322</v>
      </c>
      <c r="D125" s="19" t="s">
        <v>300</v>
      </c>
      <c r="E125" s="14" t="s">
        <v>481</v>
      </c>
      <c r="F125" s="15">
        <v>6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>
        <v>3</v>
      </c>
      <c r="AD125" s="14"/>
      <c r="AE125" s="14">
        <v>3</v>
      </c>
      <c r="AF125" s="14"/>
      <c r="AG125" s="14"/>
      <c r="AH125" s="14"/>
      <c r="AI125" s="14"/>
      <c r="AJ125" s="14"/>
    </row>
    <row r="126" spans="1:36" x14ac:dyDescent="0.25">
      <c r="A126" s="19" t="s">
        <v>35</v>
      </c>
      <c r="B126" s="38" t="s">
        <v>482</v>
      </c>
      <c r="C126" s="19" t="s">
        <v>322</v>
      </c>
      <c r="D126" s="19" t="s">
        <v>300</v>
      </c>
      <c r="E126" s="14" t="s">
        <v>297</v>
      </c>
      <c r="F126" s="15">
        <v>3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>
        <v>1</v>
      </c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>
        <v>2</v>
      </c>
    </row>
    <row r="127" spans="1:36" x14ac:dyDescent="0.25">
      <c r="A127" s="19" t="s">
        <v>119</v>
      </c>
      <c r="B127" s="38" t="s">
        <v>484</v>
      </c>
      <c r="C127" s="19" t="s">
        <v>322</v>
      </c>
      <c r="D127" s="19" t="s">
        <v>300</v>
      </c>
      <c r="E127" s="14" t="s">
        <v>315</v>
      </c>
      <c r="F127" s="15">
        <v>1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>
        <v>1</v>
      </c>
      <c r="AI127" s="14"/>
      <c r="AJ127" s="14"/>
    </row>
    <row r="128" spans="1:36" x14ac:dyDescent="0.25">
      <c r="A128" s="19" t="s">
        <v>184</v>
      </c>
      <c r="B128" s="38" t="s">
        <v>485</v>
      </c>
      <c r="C128" s="19" t="s">
        <v>322</v>
      </c>
      <c r="D128" s="19" t="s">
        <v>300</v>
      </c>
      <c r="E128" s="14" t="s">
        <v>306</v>
      </c>
      <c r="F128" s="15">
        <v>1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>
        <v>1</v>
      </c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1:36" x14ac:dyDescent="0.25">
      <c r="A129" s="19" t="s">
        <v>194</v>
      </c>
      <c r="B129" s="38" t="s">
        <v>488</v>
      </c>
      <c r="C129" s="19" t="s">
        <v>322</v>
      </c>
      <c r="D129" s="19" t="s">
        <v>300</v>
      </c>
      <c r="E129" s="14" t="s">
        <v>351</v>
      </c>
      <c r="F129" s="15">
        <v>3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>
        <v>1</v>
      </c>
      <c r="X129" s="14"/>
      <c r="Y129" s="14"/>
      <c r="Z129" s="14"/>
      <c r="AA129" s="14"/>
      <c r="AB129" s="14"/>
      <c r="AC129" s="14"/>
      <c r="AD129" s="14">
        <v>2</v>
      </c>
      <c r="AE129" s="14"/>
      <c r="AF129" s="14"/>
      <c r="AG129" s="14"/>
      <c r="AH129" s="14"/>
      <c r="AI129" s="14"/>
      <c r="AJ129" s="14"/>
    </row>
    <row r="130" spans="1:36" x14ac:dyDescent="0.25">
      <c r="A130" s="19" t="s">
        <v>158</v>
      </c>
      <c r="B130" s="38" t="s">
        <v>489</v>
      </c>
      <c r="C130" s="19" t="s">
        <v>322</v>
      </c>
      <c r="D130" s="19" t="s">
        <v>300</v>
      </c>
      <c r="E130" s="14" t="s">
        <v>346</v>
      </c>
      <c r="F130" s="15">
        <v>1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>
        <v>1</v>
      </c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</row>
    <row r="131" spans="1:36" x14ac:dyDescent="0.25">
      <c r="A131" s="19" t="s">
        <v>219</v>
      </c>
      <c r="B131" s="38" t="s">
        <v>491</v>
      </c>
      <c r="C131" s="19" t="s">
        <v>322</v>
      </c>
      <c r="D131" s="19" t="s">
        <v>300</v>
      </c>
      <c r="E131" s="14" t="s">
        <v>320</v>
      </c>
      <c r="F131" s="15">
        <v>2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>
        <v>2</v>
      </c>
      <c r="AD131" s="14"/>
      <c r="AE131" s="14"/>
      <c r="AF131" s="14"/>
      <c r="AG131" s="14"/>
      <c r="AH131" s="14"/>
      <c r="AI131" s="14"/>
      <c r="AJ131" s="14"/>
    </row>
    <row r="132" spans="1:36" ht="30" x14ac:dyDescent="0.25">
      <c r="A132" s="19" t="s">
        <v>203</v>
      </c>
      <c r="B132" s="38" t="s">
        <v>492</v>
      </c>
      <c r="C132" s="19" t="s">
        <v>322</v>
      </c>
      <c r="D132" s="19" t="s">
        <v>300</v>
      </c>
      <c r="E132" s="14" t="s">
        <v>320</v>
      </c>
      <c r="F132" s="15">
        <v>2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>
        <v>2</v>
      </c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1:36" x14ac:dyDescent="0.25">
      <c r="A133" s="19" t="s">
        <v>5</v>
      </c>
      <c r="B133" s="38" t="s">
        <v>493</v>
      </c>
      <c r="C133" s="19" t="s">
        <v>322</v>
      </c>
      <c r="D133" s="19" t="s">
        <v>293</v>
      </c>
      <c r="E133" s="14" t="s">
        <v>344</v>
      </c>
      <c r="F133" s="15">
        <v>11</v>
      </c>
      <c r="G133" s="14"/>
      <c r="H133" s="14"/>
      <c r="I133" s="14">
        <v>6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>
        <v>2</v>
      </c>
      <c r="X133" s="14"/>
      <c r="Y133" s="14"/>
      <c r="Z133" s="14"/>
      <c r="AA133" s="14"/>
      <c r="AB133" s="14"/>
      <c r="AC133" s="14"/>
      <c r="AD133" s="14"/>
      <c r="AE133" s="14">
        <v>3</v>
      </c>
      <c r="AF133" s="14"/>
      <c r="AG133" s="14"/>
      <c r="AH133" s="14"/>
      <c r="AI133" s="14"/>
      <c r="AJ133" s="14"/>
    </row>
    <row r="134" spans="1:36" x14ac:dyDescent="0.25">
      <c r="A134" s="19" t="s">
        <v>162</v>
      </c>
      <c r="B134" s="38" t="s">
        <v>494</v>
      </c>
      <c r="C134" s="19" t="s">
        <v>322</v>
      </c>
      <c r="D134" s="19" t="s">
        <v>300</v>
      </c>
      <c r="E134" s="14" t="s">
        <v>495</v>
      </c>
      <c r="F134" s="15">
        <v>1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>
        <v>1</v>
      </c>
      <c r="AI134" s="14"/>
      <c r="AJ134" s="14"/>
    </row>
    <row r="135" spans="1:36" x14ac:dyDescent="0.25">
      <c r="A135" s="19" t="s">
        <v>223</v>
      </c>
      <c r="B135" s="38" t="s">
        <v>496</v>
      </c>
      <c r="C135" s="19" t="s">
        <v>322</v>
      </c>
      <c r="D135" s="19" t="s">
        <v>293</v>
      </c>
      <c r="E135" s="14" t="s">
        <v>310</v>
      </c>
      <c r="F135" s="15">
        <v>1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>
        <v>1</v>
      </c>
      <c r="AF135" s="14"/>
      <c r="AG135" s="14"/>
      <c r="AH135" s="14"/>
      <c r="AI135" s="14"/>
      <c r="AJ135" s="14"/>
    </row>
    <row r="136" spans="1:36" x14ac:dyDescent="0.25">
      <c r="A136" s="19" t="s">
        <v>66</v>
      </c>
      <c r="B136" s="38" t="s">
        <v>500</v>
      </c>
      <c r="C136" s="19" t="s">
        <v>322</v>
      </c>
      <c r="D136" s="19" t="s">
        <v>300</v>
      </c>
      <c r="E136" s="14" t="s">
        <v>301</v>
      </c>
      <c r="F136" s="15">
        <v>13</v>
      </c>
      <c r="G136" s="14"/>
      <c r="H136" s="14"/>
      <c r="I136" s="14">
        <v>1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>
        <v>1</v>
      </c>
      <c r="T136" s="14"/>
      <c r="U136" s="14"/>
      <c r="V136" s="14"/>
      <c r="W136" s="14"/>
      <c r="X136" s="14"/>
      <c r="Y136" s="14"/>
      <c r="Z136" s="14"/>
      <c r="AA136" s="14"/>
      <c r="AB136" s="14">
        <v>1</v>
      </c>
      <c r="AC136" s="14"/>
      <c r="AD136" s="14"/>
      <c r="AE136" s="14"/>
      <c r="AF136" s="14"/>
      <c r="AG136" s="14">
        <v>10</v>
      </c>
      <c r="AH136" s="14"/>
      <c r="AI136" s="14"/>
      <c r="AJ136" s="14"/>
    </row>
    <row r="137" spans="1:36" x14ac:dyDescent="0.25">
      <c r="A137" s="19" t="s">
        <v>146</v>
      </c>
      <c r="B137" s="38" t="s">
        <v>501</v>
      </c>
      <c r="C137" s="19" t="s">
        <v>322</v>
      </c>
      <c r="D137" s="19" t="s">
        <v>300</v>
      </c>
      <c r="E137" s="14" t="s">
        <v>380</v>
      </c>
      <c r="F137" s="15">
        <v>1</v>
      </c>
      <c r="G137" s="14"/>
      <c r="H137" s="14"/>
      <c r="I137" s="14"/>
      <c r="J137" s="14">
        <v>1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1:36" x14ac:dyDescent="0.25">
      <c r="A138" s="19" t="s">
        <v>88</v>
      </c>
      <c r="B138" s="38" t="s">
        <v>505</v>
      </c>
      <c r="C138" s="19" t="s">
        <v>312</v>
      </c>
      <c r="D138" s="19" t="s">
        <v>293</v>
      </c>
      <c r="E138" s="14" t="s">
        <v>346</v>
      </c>
      <c r="F138" s="15">
        <v>8</v>
      </c>
      <c r="G138" s="14"/>
      <c r="H138" s="14"/>
      <c r="I138" s="14"/>
      <c r="J138" s="14"/>
      <c r="K138" s="14"/>
      <c r="L138" s="14">
        <v>5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>
        <v>3</v>
      </c>
      <c r="AH138" s="14"/>
      <c r="AI138" s="14"/>
      <c r="AJ138" s="14"/>
    </row>
    <row r="139" spans="1:36" x14ac:dyDescent="0.25">
      <c r="A139" s="19" t="s">
        <v>22</v>
      </c>
      <c r="B139" s="38" t="s">
        <v>506</v>
      </c>
      <c r="C139" s="19" t="s">
        <v>350</v>
      </c>
      <c r="D139" s="19" t="s">
        <v>293</v>
      </c>
      <c r="E139" s="14" t="s">
        <v>301</v>
      </c>
      <c r="F139" s="15">
        <v>33</v>
      </c>
      <c r="G139" s="14"/>
      <c r="H139" s="14"/>
      <c r="I139" s="14"/>
      <c r="J139" s="14">
        <v>1</v>
      </c>
      <c r="K139" s="14"/>
      <c r="L139" s="14">
        <v>1</v>
      </c>
      <c r="M139" s="14">
        <v>1</v>
      </c>
      <c r="N139" s="14"/>
      <c r="O139" s="14"/>
      <c r="P139" s="14">
        <v>1</v>
      </c>
      <c r="Q139" s="14">
        <v>3</v>
      </c>
      <c r="R139" s="14">
        <v>7</v>
      </c>
      <c r="S139" s="14"/>
      <c r="T139" s="14"/>
      <c r="U139" s="14"/>
      <c r="V139" s="14"/>
      <c r="W139" s="14">
        <v>6</v>
      </c>
      <c r="X139" s="14"/>
      <c r="Y139" s="14"/>
      <c r="Z139" s="14">
        <v>4</v>
      </c>
      <c r="AA139" s="14"/>
      <c r="AB139" s="14">
        <v>2</v>
      </c>
      <c r="AC139" s="14"/>
      <c r="AD139" s="14"/>
      <c r="AE139" s="14">
        <v>3</v>
      </c>
      <c r="AF139" s="14"/>
      <c r="AG139" s="14">
        <v>3</v>
      </c>
      <c r="AH139" s="14"/>
      <c r="AI139" s="14"/>
      <c r="AJ139" s="14">
        <v>1</v>
      </c>
    </row>
    <row r="140" spans="1:36" x14ac:dyDescent="0.25">
      <c r="A140" s="19" t="s">
        <v>81</v>
      </c>
      <c r="B140" s="38" t="s">
        <v>507</v>
      </c>
      <c r="C140" s="19" t="s">
        <v>350</v>
      </c>
      <c r="D140" s="19" t="s">
        <v>293</v>
      </c>
      <c r="E140" s="14" t="s">
        <v>301</v>
      </c>
      <c r="F140" s="15">
        <v>19</v>
      </c>
      <c r="G140" s="14"/>
      <c r="H140" s="14"/>
      <c r="I140" s="14">
        <v>1</v>
      </c>
      <c r="J140" s="14"/>
      <c r="K140" s="14"/>
      <c r="L140" s="14"/>
      <c r="M140" s="14"/>
      <c r="N140" s="14"/>
      <c r="O140" s="14">
        <v>3</v>
      </c>
      <c r="P140" s="14">
        <v>1</v>
      </c>
      <c r="Q140" s="14"/>
      <c r="R140" s="14">
        <v>3</v>
      </c>
      <c r="S140" s="14"/>
      <c r="T140" s="14"/>
      <c r="U140" s="14"/>
      <c r="V140" s="14"/>
      <c r="W140" s="14"/>
      <c r="X140" s="14">
        <v>2</v>
      </c>
      <c r="Y140" s="14"/>
      <c r="Z140" s="14">
        <v>5</v>
      </c>
      <c r="AA140" s="14"/>
      <c r="AB140" s="14">
        <v>2</v>
      </c>
      <c r="AC140" s="14">
        <v>1</v>
      </c>
      <c r="AD140" s="14"/>
      <c r="AE140" s="14"/>
      <c r="AF140" s="14"/>
      <c r="AG140" s="14"/>
      <c r="AH140" s="14"/>
      <c r="AI140" s="14">
        <v>1</v>
      </c>
      <c r="AJ140" s="14"/>
    </row>
    <row r="141" spans="1:36" x14ac:dyDescent="0.25">
      <c r="A141" s="19" t="s">
        <v>37</v>
      </c>
      <c r="B141" s="38" t="s">
        <v>508</v>
      </c>
      <c r="C141" s="19" t="s">
        <v>350</v>
      </c>
      <c r="D141" s="19" t="s">
        <v>293</v>
      </c>
      <c r="E141" s="14" t="s">
        <v>303</v>
      </c>
      <c r="F141" s="15">
        <v>1</v>
      </c>
      <c r="G141" s="14"/>
      <c r="H141" s="14"/>
      <c r="I141" s="14">
        <v>1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1:36" x14ac:dyDescent="0.25">
      <c r="A142" s="19" t="s">
        <v>67</v>
      </c>
      <c r="B142" s="38" t="s">
        <v>509</v>
      </c>
      <c r="C142" s="19" t="s">
        <v>350</v>
      </c>
      <c r="D142" s="19" t="s">
        <v>293</v>
      </c>
      <c r="E142" s="14" t="s">
        <v>301</v>
      </c>
      <c r="F142" s="15">
        <v>9</v>
      </c>
      <c r="G142" s="14"/>
      <c r="H142" s="14"/>
      <c r="I142" s="14">
        <v>1</v>
      </c>
      <c r="J142" s="14">
        <v>2</v>
      </c>
      <c r="K142" s="14"/>
      <c r="L142" s="14">
        <v>1</v>
      </c>
      <c r="M142" s="14"/>
      <c r="N142" s="14"/>
      <c r="O142" s="14">
        <v>1</v>
      </c>
      <c r="P142" s="14">
        <v>1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14">
        <v>1</v>
      </c>
      <c r="AA142" s="14"/>
      <c r="AB142" s="14"/>
      <c r="AC142" s="14">
        <v>2</v>
      </c>
      <c r="AD142" s="14"/>
      <c r="AE142" s="14"/>
      <c r="AF142" s="14"/>
      <c r="AG142" s="14"/>
      <c r="AH142" s="14"/>
      <c r="AI142" s="14"/>
      <c r="AJ142" s="14"/>
    </row>
    <row r="143" spans="1:36" ht="30" x14ac:dyDescent="0.25">
      <c r="A143" s="19" t="s">
        <v>186</v>
      </c>
      <c r="B143" s="38" t="s">
        <v>510</v>
      </c>
      <c r="C143" s="19" t="s">
        <v>350</v>
      </c>
      <c r="D143" s="19" t="s">
        <v>293</v>
      </c>
      <c r="E143" s="14" t="s">
        <v>301</v>
      </c>
      <c r="F143" s="15">
        <v>2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>
        <v>1</v>
      </c>
      <c r="AH143" s="14"/>
      <c r="AI143" s="14"/>
      <c r="AJ143" s="14"/>
    </row>
    <row r="144" spans="1:36" ht="30" x14ac:dyDescent="0.25">
      <c r="A144" s="19" t="s">
        <v>116</v>
      </c>
      <c r="B144" s="38" t="s">
        <v>512</v>
      </c>
      <c r="C144" s="19" t="s">
        <v>350</v>
      </c>
      <c r="D144" s="19" t="s">
        <v>293</v>
      </c>
      <c r="E144" s="14" t="s">
        <v>315</v>
      </c>
      <c r="F144" s="15">
        <v>12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>
        <v>3</v>
      </c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>
        <v>2</v>
      </c>
      <c r="AD144" s="14"/>
      <c r="AE144" s="14"/>
      <c r="AF144" s="14"/>
      <c r="AG144" s="14">
        <v>1</v>
      </c>
      <c r="AH144" s="14">
        <v>4</v>
      </c>
      <c r="AI144" s="14"/>
      <c r="AJ144" s="14">
        <v>2</v>
      </c>
    </row>
    <row r="145" spans="1:36" x14ac:dyDescent="0.25">
      <c r="A145" s="19" t="s">
        <v>201</v>
      </c>
      <c r="B145" s="38" t="s">
        <v>513</v>
      </c>
      <c r="C145" s="19" t="s">
        <v>350</v>
      </c>
      <c r="D145" s="19" t="s">
        <v>293</v>
      </c>
      <c r="E145" s="14" t="s">
        <v>297</v>
      </c>
      <c r="F145" s="15">
        <v>3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>
        <v>3</v>
      </c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1:36" x14ac:dyDescent="0.25">
      <c r="A146" s="19" t="s">
        <v>164</v>
      </c>
      <c r="B146" s="38" t="s">
        <v>514</v>
      </c>
      <c r="C146" s="19" t="s">
        <v>350</v>
      </c>
      <c r="D146" s="19" t="s">
        <v>300</v>
      </c>
      <c r="E146" s="14" t="s">
        <v>297</v>
      </c>
      <c r="F146" s="15">
        <v>6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>
        <v>1</v>
      </c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>
        <v>2</v>
      </c>
      <c r="AF146" s="14"/>
      <c r="AG146" s="14">
        <v>1</v>
      </c>
      <c r="AH146" s="14"/>
      <c r="AI146" s="14">
        <v>2</v>
      </c>
      <c r="AJ146" s="14"/>
    </row>
    <row r="147" spans="1:36" x14ac:dyDescent="0.25">
      <c r="A147" s="19" t="s">
        <v>87</v>
      </c>
      <c r="B147" s="38" t="s">
        <v>515</v>
      </c>
      <c r="C147" s="19" t="s">
        <v>350</v>
      </c>
      <c r="D147" s="19" t="s">
        <v>300</v>
      </c>
      <c r="E147" s="14" t="s">
        <v>308</v>
      </c>
      <c r="F147" s="15">
        <v>1</v>
      </c>
      <c r="G147" s="14"/>
      <c r="H147" s="14"/>
      <c r="I147" s="14"/>
      <c r="J147" s="14"/>
      <c r="K147" s="14"/>
      <c r="L147" s="14">
        <v>1</v>
      </c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  <row r="148" spans="1:36" x14ac:dyDescent="0.25">
      <c r="A148" s="19" t="s">
        <v>90</v>
      </c>
      <c r="B148" s="38" t="s">
        <v>516</v>
      </c>
      <c r="C148" s="19" t="s">
        <v>350</v>
      </c>
      <c r="D148" s="19" t="s">
        <v>300</v>
      </c>
      <c r="E148" s="14" t="s">
        <v>315</v>
      </c>
      <c r="F148" s="15">
        <v>2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>
        <v>2</v>
      </c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1:36" x14ac:dyDescent="0.25">
      <c r="A149" s="19" t="s">
        <v>41</v>
      </c>
      <c r="B149" s="38" t="s">
        <v>517</v>
      </c>
      <c r="C149" s="19" t="s">
        <v>350</v>
      </c>
      <c r="D149" s="19" t="s">
        <v>300</v>
      </c>
      <c r="E149" s="14" t="s">
        <v>317</v>
      </c>
      <c r="F149" s="15">
        <v>2</v>
      </c>
      <c r="G149" s="14"/>
      <c r="H149" s="14"/>
      <c r="I149" s="14"/>
      <c r="J149" s="14"/>
      <c r="K149" s="14"/>
      <c r="L149" s="14">
        <v>1</v>
      </c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>
        <v>1</v>
      </c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36" ht="30" x14ac:dyDescent="0.25">
      <c r="A150" s="19" t="s">
        <v>49</v>
      </c>
      <c r="B150" s="38" t="s">
        <v>518</v>
      </c>
      <c r="C150" s="19" t="s">
        <v>350</v>
      </c>
      <c r="D150" s="19" t="s">
        <v>300</v>
      </c>
      <c r="E150" s="14" t="s">
        <v>308</v>
      </c>
      <c r="F150" s="15">
        <v>2</v>
      </c>
      <c r="G150" s="14"/>
      <c r="H150" s="14"/>
      <c r="I150" s="14">
        <v>1</v>
      </c>
      <c r="J150" s="14"/>
      <c r="K150" s="14"/>
      <c r="L150" s="14">
        <v>1</v>
      </c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</row>
    <row r="151" spans="1:36" x14ac:dyDescent="0.25">
      <c r="A151" s="19" t="s">
        <v>11</v>
      </c>
      <c r="B151" s="38" t="s">
        <v>519</v>
      </c>
      <c r="C151" s="19" t="s">
        <v>350</v>
      </c>
      <c r="D151" s="19" t="s">
        <v>300</v>
      </c>
      <c r="E151" s="14" t="s">
        <v>294</v>
      </c>
      <c r="F151" s="15">
        <v>2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>
        <v>2</v>
      </c>
      <c r="AH151" s="14"/>
      <c r="AI151" s="14"/>
      <c r="AJ151" s="14"/>
    </row>
    <row r="152" spans="1:36" x14ac:dyDescent="0.25">
      <c r="A152" s="19" t="s">
        <v>155</v>
      </c>
      <c r="B152" s="38" t="s">
        <v>521</v>
      </c>
      <c r="C152" s="19" t="s">
        <v>350</v>
      </c>
      <c r="D152" s="19" t="s">
        <v>300</v>
      </c>
      <c r="E152" s="14" t="s">
        <v>351</v>
      </c>
      <c r="F152" s="15">
        <v>8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>
        <v>8</v>
      </c>
      <c r="AD152" s="14"/>
      <c r="AE152" s="14"/>
      <c r="AF152" s="14"/>
      <c r="AG152" s="14"/>
      <c r="AH152" s="14"/>
      <c r="AI152" s="14"/>
      <c r="AJ152" s="14"/>
    </row>
    <row r="153" spans="1:36" ht="30" x14ac:dyDescent="0.25">
      <c r="A153" s="19" t="s">
        <v>47</v>
      </c>
      <c r="B153" s="38" t="s">
        <v>522</v>
      </c>
      <c r="C153" s="19" t="s">
        <v>350</v>
      </c>
      <c r="D153" s="19" t="s">
        <v>293</v>
      </c>
      <c r="E153" s="14" t="s">
        <v>310</v>
      </c>
      <c r="F153" s="15">
        <v>11</v>
      </c>
      <c r="G153" s="14"/>
      <c r="H153" s="14"/>
      <c r="I153" s="14">
        <v>4</v>
      </c>
      <c r="J153" s="14"/>
      <c r="K153" s="14"/>
      <c r="L153" s="14">
        <v>5</v>
      </c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>
        <v>2</v>
      </c>
      <c r="AD153" s="14"/>
      <c r="AE153" s="14"/>
      <c r="AF153" s="14"/>
      <c r="AG153" s="14"/>
      <c r="AH153" s="14"/>
      <c r="AI153" s="14"/>
      <c r="AJ153" s="14"/>
    </row>
    <row r="154" spans="1:36" x14ac:dyDescent="0.25">
      <c r="A154" s="19" t="s">
        <v>33</v>
      </c>
      <c r="B154" s="38" t="s">
        <v>523</v>
      </c>
      <c r="C154" s="19" t="s">
        <v>353</v>
      </c>
      <c r="D154" s="19" t="s">
        <v>293</v>
      </c>
      <c r="E154" s="14" t="s">
        <v>303</v>
      </c>
      <c r="F154" s="15">
        <v>4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>
        <v>1</v>
      </c>
      <c r="X154" s="14"/>
      <c r="Y154" s="14"/>
      <c r="Z154" s="14"/>
      <c r="AA154" s="14"/>
      <c r="AB154" s="14"/>
      <c r="AC154" s="14"/>
      <c r="AD154" s="14"/>
      <c r="AE154" s="14"/>
      <c r="AF154" s="14"/>
      <c r="AG154" s="14">
        <v>3</v>
      </c>
      <c r="AH154" s="14"/>
      <c r="AI154" s="14"/>
      <c r="AJ154" s="14"/>
    </row>
    <row r="155" spans="1:36" x14ac:dyDescent="0.25">
      <c r="A155" s="19" t="s">
        <v>245</v>
      </c>
      <c r="B155" s="38"/>
      <c r="C155" s="19"/>
      <c r="D155" s="19"/>
      <c r="E155" s="14"/>
      <c r="F155" s="15">
        <v>94</v>
      </c>
      <c r="G155" s="14">
        <v>1</v>
      </c>
      <c r="H155" s="14">
        <v>1</v>
      </c>
      <c r="I155" s="14">
        <v>3</v>
      </c>
      <c r="J155" s="14">
        <v>1</v>
      </c>
      <c r="K155" s="14"/>
      <c r="L155" s="14">
        <v>6</v>
      </c>
      <c r="M155" s="14"/>
      <c r="N155" s="14"/>
      <c r="O155" s="14"/>
      <c r="P155" s="14">
        <v>4</v>
      </c>
      <c r="Q155" s="14"/>
      <c r="R155" s="14">
        <v>40</v>
      </c>
      <c r="S155" s="14"/>
      <c r="T155" s="14"/>
      <c r="U155" s="14"/>
      <c r="V155" s="14"/>
      <c r="W155" s="14">
        <v>10</v>
      </c>
      <c r="X155" s="14"/>
      <c r="Y155" s="14"/>
      <c r="Z155" s="14">
        <v>5</v>
      </c>
      <c r="AA155" s="14">
        <v>1</v>
      </c>
      <c r="AB155" s="14">
        <v>2</v>
      </c>
      <c r="AC155" s="14"/>
      <c r="AD155" s="14">
        <v>8</v>
      </c>
      <c r="AE155" s="14"/>
      <c r="AF155" s="14"/>
      <c r="AG155" s="14">
        <v>4</v>
      </c>
      <c r="AH155" s="14">
        <v>3</v>
      </c>
      <c r="AI155" s="14"/>
      <c r="AJ155" s="14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workbookViewId="0">
      <pane xSplit="5" ySplit="4" topLeftCell="F5" activePane="bottomRight" state="frozen"/>
      <selection pane="topRight" activeCell="F1" sqref="F1"/>
      <selection pane="bottomLeft" activeCell="A6" sqref="A6"/>
      <selection pane="bottomRight" activeCell="D1" sqref="D1"/>
    </sheetView>
  </sheetViews>
  <sheetFormatPr defaultRowHeight="15" x14ac:dyDescent="0.25"/>
  <cols>
    <col min="2" max="2" width="22.28515625" customWidth="1"/>
    <col min="3" max="3" width="53.5703125" style="35" customWidth="1"/>
    <col min="4" max="4" width="20.7109375" bestFit="1" customWidth="1"/>
    <col min="5" max="5" width="23.5703125" customWidth="1"/>
    <col min="6" max="6" width="27.140625" style="11" customWidth="1"/>
    <col min="7" max="7" width="18" style="11" customWidth="1"/>
    <col min="8" max="8" width="19.140625" style="11" customWidth="1"/>
    <col min="9" max="9" width="18" style="11" customWidth="1"/>
  </cols>
  <sheetData>
    <row r="1" spans="1:9" x14ac:dyDescent="0.25">
      <c r="A1" s="23" t="s">
        <v>524</v>
      </c>
      <c r="B1" s="24"/>
      <c r="C1" s="34"/>
      <c r="D1" s="24"/>
      <c r="E1" s="14"/>
      <c r="F1" s="14"/>
      <c r="G1" s="14"/>
      <c r="H1" s="14"/>
      <c r="I1"/>
    </row>
    <row r="2" spans="1:9" x14ac:dyDescent="0.25">
      <c r="A2" s="21" t="s">
        <v>283</v>
      </c>
      <c r="B2" s="24"/>
      <c r="C2" s="34"/>
      <c r="D2" s="24"/>
      <c r="E2" s="14"/>
      <c r="F2" s="14"/>
      <c r="G2" s="14"/>
      <c r="H2" s="14"/>
      <c r="I2"/>
    </row>
    <row r="3" spans="1:9" x14ac:dyDescent="0.25">
      <c r="A3" s="21" t="s">
        <v>284</v>
      </c>
      <c r="B3" s="24"/>
      <c r="C3" s="34"/>
      <c r="D3" s="24"/>
      <c r="E3" s="14"/>
      <c r="F3" s="14"/>
      <c r="G3" s="14"/>
      <c r="H3" s="14"/>
      <c r="I3"/>
    </row>
    <row r="4" spans="1:9" ht="45" x14ac:dyDescent="0.25">
      <c r="A4" s="20" t="s">
        <v>531</v>
      </c>
      <c r="B4" s="20" t="s">
        <v>286</v>
      </c>
      <c r="C4" s="20" t="s">
        <v>287</v>
      </c>
      <c r="D4" s="20" t="s">
        <v>288</v>
      </c>
      <c r="E4" s="20" t="s">
        <v>289</v>
      </c>
      <c r="F4" s="25" t="s">
        <v>290</v>
      </c>
      <c r="G4" s="27" t="s">
        <v>247</v>
      </c>
      <c r="H4" s="27" t="s">
        <v>248</v>
      </c>
      <c r="I4" s="27" t="s">
        <v>249</v>
      </c>
    </row>
    <row r="5" spans="1:9" x14ac:dyDescent="0.25">
      <c r="A5" s="14">
        <v>1</v>
      </c>
      <c r="B5" s="19" t="s">
        <v>13</v>
      </c>
      <c r="C5" s="38" t="s">
        <v>381</v>
      </c>
      <c r="D5" s="19" t="s">
        <v>382</v>
      </c>
      <c r="E5" s="19" t="s">
        <v>293</v>
      </c>
      <c r="F5" s="14" t="s">
        <v>301</v>
      </c>
      <c r="G5" s="14">
        <v>132</v>
      </c>
      <c r="H5" s="14">
        <v>74</v>
      </c>
      <c r="I5" s="14">
        <v>206</v>
      </c>
    </row>
    <row r="6" spans="1:9" x14ac:dyDescent="0.25">
      <c r="A6" s="14">
        <v>2</v>
      </c>
      <c r="B6" s="19" t="s">
        <v>21</v>
      </c>
      <c r="C6" s="38" t="s">
        <v>468</v>
      </c>
      <c r="D6" s="19" t="s">
        <v>322</v>
      </c>
      <c r="E6" s="19" t="s">
        <v>293</v>
      </c>
      <c r="F6" s="14" t="s">
        <v>301</v>
      </c>
      <c r="G6" s="14">
        <v>140</v>
      </c>
      <c r="H6" s="14">
        <v>43</v>
      </c>
      <c r="I6" s="14">
        <v>183</v>
      </c>
    </row>
    <row r="7" spans="1:9" x14ac:dyDescent="0.25">
      <c r="A7" s="14">
        <v>3</v>
      </c>
      <c r="B7" s="19" t="s">
        <v>22</v>
      </c>
      <c r="C7" s="38" t="s">
        <v>506</v>
      </c>
      <c r="D7" s="19" t="s">
        <v>350</v>
      </c>
      <c r="E7" s="19" t="s">
        <v>293</v>
      </c>
      <c r="F7" s="14" t="s">
        <v>301</v>
      </c>
      <c r="G7" s="14">
        <v>148</v>
      </c>
      <c r="H7" s="14">
        <v>33</v>
      </c>
      <c r="I7" s="14">
        <v>181</v>
      </c>
    </row>
    <row r="8" spans="1:9" s="12" customFormat="1" ht="30" x14ac:dyDescent="0.25">
      <c r="A8" s="14">
        <v>4</v>
      </c>
      <c r="B8" s="19" t="s">
        <v>10</v>
      </c>
      <c r="C8" s="38" t="s">
        <v>386</v>
      </c>
      <c r="D8" s="19" t="s">
        <v>382</v>
      </c>
      <c r="E8" s="19" t="s">
        <v>293</v>
      </c>
      <c r="F8" s="14" t="s">
        <v>301</v>
      </c>
      <c r="G8" s="14">
        <v>71</v>
      </c>
      <c r="H8" s="14">
        <v>37</v>
      </c>
      <c r="I8" s="14">
        <v>108</v>
      </c>
    </row>
    <row r="9" spans="1:9" x14ac:dyDescent="0.25">
      <c r="A9" s="14">
        <v>5</v>
      </c>
      <c r="B9" s="19" t="s">
        <v>43</v>
      </c>
      <c r="C9" s="38" t="s">
        <v>400</v>
      </c>
      <c r="D9" s="19" t="s">
        <v>401</v>
      </c>
      <c r="E9" s="19" t="s">
        <v>293</v>
      </c>
      <c r="F9" s="14" t="s">
        <v>301</v>
      </c>
      <c r="G9" s="14">
        <v>88</v>
      </c>
      <c r="H9" s="14">
        <v>17</v>
      </c>
      <c r="I9" s="14">
        <v>105</v>
      </c>
    </row>
    <row r="10" spans="1:9" x14ac:dyDescent="0.25">
      <c r="A10" s="14">
        <v>6</v>
      </c>
      <c r="B10" s="19" t="s">
        <v>25</v>
      </c>
      <c r="C10" s="38" t="s">
        <v>432</v>
      </c>
      <c r="D10" s="19" t="s">
        <v>359</v>
      </c>
      <c r="E10" s="19" t="s">
        <v>293</v>
      </c>
      <c r="F10" s="14" t="s">
        <v>301</v>
      </c>
      <c r="G10" s="14">
        <v>85</v>
      </c>
      <c r="H10" s="14">
        <v>12</v>
      </c>
      <c r="I10" s="14">
        <v>97</v>
      </c>
    </row>
    <row r="11" spans="1:9" x14ac:dyDescent="0.25">
      <c r="A11" s="14">
        <v>7</v>
      </c>
      <c r="B11" s="19" t="s">
        <v>245</v>
      </c>
      <c r="C11" s="36"/>
      <c r="D11" s="14"/>
      <c r="E11" s="14"/>
      <c r="F11" s="14"/>
      <c r="G11" s="14"/>
      <c r="H11" s="14">
        <v>94</v>
      </c>
      <c r="I11" s="14">
        <v>94</v>
      </c>
    </row>
    <row r="12" spans="1:9" x14ac:dyDescent="0.25">
      <c r="A12" s="14">
        <v>8</v>
      </c>
      <c r="B12" s="19" t="s">
        <v>30</v>
      </c>
      <c r="C12" s="38" t="s">
        <v>360</v>
      </c>
      <c r="D12" s="19" t="s">
        <v>305</v>
      </c>
      <c r="E12" s="19" t="s">
        <v>293</v>
      </c>
      <c r="F12" s="14" t="s">
        <v>301</v>
      </c>
      <c r="G12" s="14">
        <v>69</v>
      </c>
      <c r="H12" s="14">
        <v>7</v>
      </c>
      <c r="I12" s="14">
        <v>76</v>
      </c>
    </row>
    <row r="13" spans="1:9" x14ac:dyDescent="0.25">
      <c r="A13" s="14">
        <v>9</v>
      </c>
      <c r="B13" s="19" t="s">
        <v>55</v>
      </c>
      <c r="C13" s="38" t="s">
        <v>335</v>
      </c>
      <c r="D13" s="19" t="s">
        <v>334</v>
      </c>
      <c r="E13" s="19" t="s">
        <v>293</v>
      </c>
      <c r="F13" s="14" t="s">
        <v>301</v>
      </c>
      <c r="G13" s="14">
        <v>59</v>
      </c>
      <c r="H13" s="14">
        <v>11</v>
      </c>
      <c r="I13" s="14">
        <v>70</v>
      </c>
    </row>
    <row r="14" spans="1:9" x14ac:dyDescent="0.25">
      <c r="A14" s="14">
        <v>10</v>
      </c>
      <c r="B14" s="19" t="s">
        <v>94</v>
      </c>
      <c r="C14" s="38" t="s">
        <v>448</v>
      </c>
      <c r="D14" s="19" t="s">
        <v>355</v>
      </c>
      <c r="E14" s="19" t="s">
        <v>293</v>
      </c>
      <c r="F14" s="14" t="s">
        <v>303</v>
      </c>
      <c r="G14" s="14">
        <v>47</v>
      </c>
      <c r="H14" s="14">
        <v>20</v>
      </c>
      <c r="I14" s="14">
        <v>67</v>
      </c>
    </row>
    <row r="15" spans="1:9" x14ac:dyDescent="0.25">
      <c r="A15" s="14">
        <v>11</v>
      </c>
      <c r="B15" s="19" t="s">
        <v>4</v>
      </c>
      <c r="C15" s="38" t="s">
        <v>471</v>
      </c>
      <c r="D15" s="19" t="s">
        <v>322</v>
      </c>
      <c r="E15" s="19" t="s">
        <v>293</v>
      </c>
      <c r="F15" s="14" t="s">
        <v>301</v>
      </c>
      <c r="G15" s="14">
        <v>52</v>
      </c>
      <c r="H15" s="14">
        <v>12</v>
      </c>
      <c r="I15" s="14">
        <v>64</v>
      </c>
    </row>
    <row r="16" spans="1:9" x14ac:dyDescent="0.25">
      <c r="A16" s="14">
        <v>12</v>
      </c>
      <c r="B16" s="19" t="s">
        <v>23</v>
      </c>
      <c r="C16" s="38" t="s">
        <v>464</v>
      </c>
      <c r="D16" s="19" t="s">
        <v>312</v>
      </c>
      <c r="E16" s="19" t="s">
        <v>293</v>
      </c>
      <c r="F16" s="14" t="s">
        <v>301</v>
      </c>
      <c r="G16" s="14">
        <v>51</v>
      </c>
      <c r="H16" s="14">
        <v>12</v>
      </c>
      <c r="I16" s="14">
        <v>63</v>
      </c>
    </row>
    <row r="17" spans="1:9" x14ac:dyDescent="0.25">
      <c r="A17" s="14">
        <v>13</v>
      </c>
      <c r="B17" s="19" t="s">
        <v>65</v>
      </c>
      <c r="C17" s="38" t="s">
        <v>385</v>
      </c>
      <c r="D17" s="19" t="s">
        <v>382</v>
      </c>
      <c r="E17" s="19" t="s">
        <v>293</v>
      </c>
      <c r="F17" s="14" t="s">
        <v>301</v>
      </c>
      <c r="G17" s="14">
        <v>31</v>
      </c>
      <c r="H17" s="14">
        <v>29</v>
      </c>
      <c r="I17" s="14">
        <v>60</v>
      </c>
    </row>
    <row r="18" spans="1:9" ht="30" x14ac:dyDescent="0.25">
      <c r="A18" s="14">
        <v>14</v>
      </c>
      <c r="B18" s="19" t="s">
        <v>102</v>
      </c>
      <c r="C18" s="38" t="s">
        <v>313</v>
      </c>
      <c r="D18" s="19" t="s">
        <v>312</v>
      </c>
      <c r="E18" s="19" t="s">
        <v>293</v>
      </c>
      <c r="F18" s="14" t="s">
        <v>301</v>
      </c>
      <c r="G18" s="14">
        <v>40</v>
      </c>
      <c r="H18" s="14">
        <v>15</v>
      </c>
      <c r="I18" s="14">
        <v>55</v>
      </c>
    </row>
    <row r="19" spans="1:9" x14ac:dyDescent="0.25">
      <c r="A19" s="14">
        <v>15</v>
      </c>
      <c r="B19" s="19" t="s">
        <v>24</v>
      </c>
      <c r="C19" s="38" t="s">
        <v>333</v>
      </c>
      <c r="D19" s="19" t="s">
        <v>334</v>
      </c>
      <c r="E19" s="19" t="s">
        <v>293</v>
      </c>
      <c r="F19" s="14" t="s">
        <v>301</v>
      </c>
      <c r="G19" s="14">
        <v>35</v>
      </c>
      <c r="H19" s="14">
        <v>14</v>
      </c>
      <c r="I19" s="14">
        <v>49</v>
      </c>
    </row>
    <row r="20" spans="1:9" ht="30" x14ac:dyDescent="0.25">
      <c r="A20" s="14">
        <v>16</v>
      </c>
      <c r="B20" s="19" t="s">
        <v>7</v>
      </c>
      <c r="C20" s="38" t="s">
        <v>383</v>
      </c>
      <c r="D20" s="19" t="s">
        <v>382</v>
      </c>
      <c r="E20" s="19" t="s">
        <v>293</v>
      </c>
      <c r="F20" s="14" t="s">
        <v>301</v>
      </c>
      <c r="G20" s="14">
        <v>37</v>
      </c>
      <c r="H20" s="14">
        <v>11</v>
      </c>
      <c r="I20" s="14">
        <v>48</v>
      </c>
    </row>
    <row r="21" spans="1:9" ht="30" x14ac:dyDescent="0.25">
      <c r="A21" s="14">
        <v>17</v>
      </c>
      <c r="B21" s="19" t="s">
        <v>207</v>
      </c>
      <c r="C21" s="38" t="s">
        <v>416</v>
      </c>
      <c r="D21" s="19" t="s">
        <v>292</v>
      </c>
      <c r="E21" s="19" t="s">
        <v>300</v>
      </c>
      <c r="F21" s="14" t="s">
        <v>317</v>
      </c>
      <c r="G21" s="14">
        <v>47</v>
      </c>
      <c r="H21" s="14">
        <v>1</v>
      </c>
      <c r="I21" s="14">
        <v>48</v>
      </c>
    </row>
    <row r="22" spans="1:9" x14ac:dyDescent="0.25">
      <c r="A22" s="14">
        <v>18</v>
      </c>
      <c r="B22" s="19" t="s">
        <v>32</v>
      </c>
      <c r="C22" s="38" t="s">
        <v>384</v>
      </c>
      <c r="D22" s="19" t="s">
        <v>382</v>
      </c>
      <c r="E22" s="19" t="s">
        <v>293</v>
      </c>
      <c r="F22" s="14" t="s">
        <v>301</v>
      </c>
      <c r="G22" s="14">
        <v>35</v>
      </c>
      <c r="H22" s="14">
        <v>12</v>
      </c>
      <c r="I22" s="14">
        <v>47</v>
      </c>
    </row>
    <row r="23" spans="1:9" x14ac:dyDescent="0.25">
      <c r="A23" s="14">
        <v>19</v>
      </c>
      <c r="B23" s="19" t="s">
        <v>93</v>
      </c>
      <c r="C23" s="38" t="s">
        <v>427</v>
      </c>
      <c r="D23" s="19" t="s">
        <v>423</v>
      </c>
      <c r="E23" s="19" t="s">
        <v>293</v>
      </c>
      <c r="F23" s="14" t="s">
        <v>301</v>
      </c>
      <c r="G23" s="14">
        <v>27</v>
      </c>
      <c r="H23" s="14">
        <v>14</v>
      </c>
      <c r="I23" s="14">
        <v>41</v>
      </c>
    </row>
    <row r="24" spans="1:9" ht="30" x14ac:dyDescent="0.25">
      <c r="A24" s="14">
        <v>20</v>
      </c>
      <c r="B24" s="19" t="s">
        <v>54</v>
      </c>
      <c r="C24" s="38" t="s">
        <v>457</v>
      </c>
      <c r="D24" s="19" t="s">
        <v>378</v>
      </c>
      <c r="E24" s="19" t="s">
        <v>293</v>
      </c>
      <c r="F24" s="14" t="s">
        <v>297</v>
      </c>
      <c r="G24" s="14">
        <v>31</v>
      </c>
      <c r="H24" s="14">
        <v>10</v>
      </c>
      <c r="I24" s="14">
        <v>41</v>
      </c>
    </row>
    <row r="25" spans="1:9" x14ac:dyDescent="0.25">
      <c r="A25" s="14">
        <v>21</v>
      </c>
      <c r="B25" s="19" t="s">
        <v>71</v>
      </c>
      <c r="C25" s="38" t="s">
        <v>414</v>
      </c>
      <c r="D25" s="19" t="s">
        <v>292</v>
      </c>
      <c r="E25" s="19" t="s">
        <v>293</v>
      </c>
      <c r="F25" s="14" t="s">
        <v>303</v>
      </c>
      <c r="G25" s="14">
        <v>31</v>
      </c>
      <c r="H25" s="14">
        <v>9</v>
      </c>
      <c r="I25" s="14">
        <v>40</v>
      </c>
    </row>
    <row r="26" spans="1:9" x14ac:dyDescent="0.25">
      <c r="A26" s="14">
        <v>22</v>
      </c>
      <c r="B26" s="19" t="s">
        <v>81</v>
      </c>
      <c r="C26" s="38" t="s">
        <v>507</v>
      </c>
      <c r="D26" s="19" t="s">
        <v>350</v>
      </c>
      <c r="E26" s="19" t="s">
        <v>293</v>
      </c>
      <c r="F26" s="14" t="s">
        <v>301</v>
      </c>
      <c r="G26" s="14">
        <v>19</v>
      </c>
      <c r="H26" s="14">
        <v>19</v>
      </c>
      <c r="I26" s="14">
        <v>38</v>
      </c>
    </row>
    <row r="27" spans="1:9" x14ac:dyDescent="0.25">
      <c r="A27" s="14">
        <v>23</v>
      </c>
      <c r="B27" s="19" t="s">
        <v>14</v>
      </c>
      <c r="C27" s="38" t="s">
        <v>15</v>
      </c>
      <c r="D27" s="19" t="s">
        <v>382</v>
      </c>
      <c r="E27" s="19" t="s">
        <v>293</v>
      </c>
      <c r="F27" s="14" t="s">
        <v>301</v>
      </c>
      <c r="G27" s="14">
        <v>17</v>
      </c>
      <c r="H27" s="14">
        <v>20</v>
      </c>
      <c r="I27" s="14">
        <v>37</v>
      </c>
    </row>
    <row r="28" spans="1:9" x14ac:dyDescent="0.25">
      <c r="A28" s="14">
        <v>24</v>
      </c>
      <c r="B28" s="19" t="s">
        <v>8</v>
      </c>
      <c r="C28" s="38" t="s">
        <v>361</v>
      </c>
      <c r="D28" s="19" t="s">
        <v>305</v>
      </c>
      <c r="E28" s="19" t="s">
        <v>293</v>
      </c>
      <c r="F28" s="14" t="s">
        <v>301</v>
      </c>
      <c r="G28" s="14">
        <v>19</v>
      </c>
      <c r="H28" s="14">
        <v>17</v>
      </c>
      <c r="I28" s="14">
        <v>36</v>
      </c>
    </row>
    <row r="29" spans="1:9" x14ac:dyDescent="0.25">
      <c r="A29" s="14">
        <v>25</v>
      </c>
      <c r="B29" s="19" t="s">
        <v>63</v>
      </c>
      <c r="C29" s="38" t="s">
        <v>387</v>
      </c>
      <c r="D29" s="19" t="s">
        <v>382</v>
      </c>
      <c r="E29" s="19" t="s">
        <v>293</v>
      </c>
      <c r="F29" s="14" t="s">
        <v>297</v>
      </c>
      <c r="G29" s="14">
        <v>27</v>
      </c>
      <c r="H29" s="14">
        <v>9</v>
      </c>
      <c r="I29" s="14">
        <v>36</v>
      </c>
    </row>
    <row r="30" spans="1:9" x14ac:dyDescent="0.25">
      <c r="A30" s="14">
        <v>26</v>
      </c>
      <c r="B30" s="19" t="s">
        <v>27</v>
      </c>
      <c r="C30" s="38" t="s">
        <v>424</v>
      </c>
      <c r="D30" s="19" t="s">
        <v>332</v>
      </c>
      <c r="E30" s="19" t="s">
        <v>293</v>
      </c>
      <c r="F30" s="14" t="s">
        <v>301</v>
      </c>
      <c r="G30" s="14">
        <v>32</v>
      </c>
      <c r="H30" s="14">
        <v>4</v>
      </c>
      <c r="I30" s="14">
        <v>36</v>
      </c>
    </row>
    <row r="31" spans="1:9" x14ac:dyDescent="0.25">
      <c r="A31" s="14">
        <v>27</v>
      </c>
      <c r="B31" s="19" t="s">
        <v>44</v>
      </c>
      <c r="C31" s="38" t="s">
        <v>295</v>
      </c>
      <c r="D31" s="19" t="s">
        <v>296</v>
      </c>
      <c r="E31" s="19" t="s">
        <v>293</v>
      </c>
      <c r="F31" s="14" t="s">
        <v>297</v>
      </c>
      <c r="G31" s="14">
        <v>16</v>
      </c>
      <c r="H31" s="14">
        <v>18</v>
      </c>
      <c r="I31" s="14">
        <v>34</v>
      </c>
    </row>
    <row r="32" spans="1:9" x14ac:dyDescent="0.25">
      <c r="A32" s="14">
        <v>28</v>
      </c>
      <c r="B32" s="19" t="s">
        <v>34</v>
      </c>
      <c r="C32" s="38" t="s">
        <v>428</v>
      </c>
      <c r="D32" s="19" t="s">
        <v>423</v>
      </c>
      <c r="E32" s="19" t="s">
        <v>293</v>
      </c>
      <c r="F32" s="14" t="s">
        <v>297</v>
      </c>
      <c r="G32" s="14">
        <v>17</v>
      </c>
      <c r="H32" s="14">
        <v>17</v>
      </c>
      <c r="I32" s="14">
        <v>34</v>
      </c>
    </row>
    <row r="33" spans="1:9" x14ac:dyDescent="0.25">
      <c r="A33" s="14">
        <v>29</v>
      </c>
      <c r="B33" s="19" t="s">
        <v>168</v>
      </c>
      <c r="C33" s="38" t="s">
        <v>478</v>
      </c>
      <c r="D33" s="19" t="s">
        <v>322</v>
      </c>
      <c r="E33" s="19" t="s">
        <v>300</v>
      </c>
      <c r="F33" s="14" t="s">
        <v>303</v>
      </c>
      <c r="G33" s="14">
        <v>7</v>
      </c>
      <c r="H33" s="14">
        <v>26</v>
      </c>
      <c r="I33" s="14">
        <v>33</v>
      </c>
    </row>
    <row r="34" spans="1:9" x14ac:dyDescent="0.25">
      <c r="A34" s="14">
        <v>30</v>
      </c>
      <c r="B34" s="19" t="s">
        <v>42</v>
      </c>
      <c r="C34" s="38" t="s">
        <v>302</v>
      </c>
      <c r="D34" s="19" t="s">
        <v>296</v>
      </c>
      <c r="E34" s="19" t="s">
        <v>293</v>
      </c>
      <c r="F34" s="14" t="s">
        <v>303</v>
      </c>
      <c r="G34" s="14">
        <v>30</v>
      </c>
      <c r="H34" s="14">
        <v>2</v>
      </c>
      <c r="I34" s="14">
        <v>32</v>
      </c>
    </row>
    <row r="35" spans="1:9" x14ac:dyDescent="0.25">
      <c r="A35" s="14">
        <v>31</v>
      </c>
      <c r="B35" s="19" t="s">
        <v>56</v>
      </c>
      <c r="C35" s="38" t="s">
        <v>412</v>
      </c>
      <c r="D35" s="19" t="s">
        <v>292</v>
      </c>
      <c r="E35" s="19" t="s">
        <v>293</v>
      </c>
      <c r="F35" s="14" t="s">
        <v>301</v>
      </c>
      <c r="G35" s="14">
        <v>25</v>
      </c>
      <c r="H35" s="14">
        <v>7</v>
      </c>
      <c r="I35" s="14">
        <v>32</v>
      </c>
    </row>
    <row r="36" spans="1:9" x14ac:dyDescent="0.25">
      <c r="A36" s="14">
        <v>32</v>
      </c>
      <c r="B36" s="19" t="s">
        <v>51</v>
      </c>
      <c r="C36" s="38" t="s">
        <v>456</v>
      </c>
      <c r="D36" s="19" t="s">
        <v>378</v>
      </c>
      <c r="E36" s="19" t="s">
        <v>293</v>
      </c>
      <c r="F36" s="14" t="s">
        <v>301</v>
      </c>
      <c r="G36" s="14">
        <v>19</v>
      </c>
      <c r="H36" s="14">
        <v>12</v>
      </c>
      <c r="I36" s="14">
        <v>31</v>
      </c>
    </row>
    <row r="37" spans="1:9" x14ac:dyDescent="0.25">
      <c r="A37" s="14">
        <v>33</v>
      </c>
      <c r="B37" s="19" t="s">
        <v>37</v>
      </c>
      <c r="C37" s="38" t="s">
        <v>508</v>
      </c>
      <c r="D37" s="19" t="s">
        <v>350</v>
      </c>
      <c r="E37" s="19" t="s">
        <v>293</v>
      </c>
      <c r="F37" s="14" t="s">
        <v>303</v>
      </c>
      <c r="G37" s="14">
        <v>29</v>
      </c>
      <c r="H37" s="14">
        <v>1</v>
      </c>
      <c r="I37" s="14">
        <v>30</v>
      </c>
    </row>
    <row r="38" spans="1:9" x14ac:dyDescent="0.25">
      <c r="A38" s="14">
        <v>34</v>
      </c>
      <c r="B38" s="19" t="s">
        <v>96</v>
      </c>
      <c r="C38" s="38" t="s">
        <v>402</v>
      </c>
      <c r="D38" s="19" t="s">
        <v>401</v>
      </c>
      <c r="E38" s="19" t="s">
        <v>293</v>
      </c>
      <c r="F38" s="14" t="s">
        <v>301</v>
      </c>
      <c r="G38" s="14">
        <v>23</v>
      </c>
      <c r="H38" s="14">
        <v>5</v>
      </c>
      <c r="I38" s="14">
        <v>28</v>
      </c>
    </row>
    <row r="39" spans="1:9" x14ac:dyDescent="0.25">
      <c r="A39" s="14">
        <v>35</v>
      </c>
      <c r="B39" s="19" t="s">
        <v>113</v>
      </c>
      <c r="C39" s="38" t="s">
        <v>433</v>
      </c>
      <c r="D39" s="19" t="s">
        <v>359</v>
      </c>
      <c r="E39" s="19" t="s">
        <v>293</v>
      </c>
      <c r="F39" s="14" t="s">
        <v>303</v>
      </c>
      <c r="G39" s="14">
        <v>21</v>
      </c>
      <c r="H39" s="14">
        <v>7</v>
      </c>
      <c r="I39" s="14">
        <v>28</v>
      </c>
    </row>
    <row r="40" spans="1:9" x14ac:dyDescent="0.25">
      <c r="A40" s="14">
        <v>36</v>
      </c>
      <c r="B40" s="19" t="s">
        <v>89</v>
      </c>
      <c r="C40" s="38" t="s">
        <v>325</v>
      </c>
      <c r="D40" s="19" t="s">
        <v>305</v>
      </c>
      <c r="E40" s="19" t="s">
        <v>293</v>
      </c>
      <c r="F40" s="14" t="s">
        <v>297</v>
      </c>
      <c r="G40" s="14">
        <v>18</v>
      </c>
      <c r="H40" s="14">
        <v>8</v>
      </c>
      <c r="I40" s="14">
        <v>26</v>
      </c>
    </row>
    <row r="41" spans="1:9" x14ac:dyDescent="0.25">
      <c r="A41" s="14">
        <v>37</v>
      </c>
      <c r="B41" s="19" t="s">
        <v>142</v>
      </c>
      <c r="C41" s="38" t="s">
        <v>445</v>
      </c>
      <c r="D41" s="19" t="s">
        <v>322</v>
      </c>
      <c r="E41" s="19" t="s">
        <v>300</v>
      </c>
      <c r="F41" s="14" t="s">
        <v>294</v>
      </c>
      <c r="G41" s="14">
        <v>5</v>
      </c>
      <c r="H41" s="14">
        <v>21</v>
      </c>
      <c r="I41" s="14">
        <v>26</v>
      </c>
    </row>
    <row r="42" spans="1:9" x14ac:dyDescent="0.25">
      <c r="A42" s="14">
        <v>38</v>
      </c>
      <c r="B42" s="19" t="s">
        <v>92</v>
      </c>
      <c r="C42" s="38" t="s">
        <v>469</v>
      </c>
      <c r="D42" s="19" t="s">
        <v>322</v>
      </c>
      <c r="E42" s="19" t="s">
        <v>293</v>
      </c>
      <c r="F42" s="14" t="s">
        <v>301</v>
      </c>
      <c r="G42" s="14">
        <v>19</v>
      </c>
      <c r="H42" s="14">
        <v>7</v>
      </c>
      <c r="I42" s="14">
        <v>26</v>
      </c>
    </row>
    <row r="43" spans="1:9" x14ac:dyDescent="0.25">
      <c r="A43" s="14">
        <v>39</v>
      </c>
      <c r="B43" s="19" t="s">
        <v>18</v>
      </c>
      <c r="C43" s="38" t="s">
        <v>19</v>
      </c>
      <c r="D43" s="19" t="s">
        <v>322</v>
      </c>
      <c r="E43" s="19" t="s">
        <v>293</v>
      </c>
      <c r="F43" s="14" t="s">
        <v>315</v>
      </c>
      <c r="G43" s="14">
        <v>20</v>
      </c>
      <c r="H43" s="14">
        <v>6</v>
      </c>
      <c r="I43" s="14">
        <v>26</v>
      </c>
    </row>
    <row r="44" spans="1:9" ht="30" x14ac:dyDescent="0.25">
      <c r="A44" s="14">
        <v>40</v>
      </c>
      <c r="B44" s="19" t="s">
        <v>47</v>
      </c>
      <c r="C44" s="38" t="s">
        <v>522</v>
      </c>
      <c r="D44" s="19" t="s">
        <v>350</v>
      </c>
      <c r="E44" s="19" t="s">
        <v>293</v>
      </c>
      <c r="F44" s="14" t="s">
        <v>310</v>
      </c>
      <c r="G44" s="14">
        <v>15</v>
      </c>
      <c r="H44" s="14">
        <v>11</v>
      </c>
      <c r="I44" s="14">
        <v>26</v>
      </c>
    </row>
    <row r="45" spans="1:9" x14ac:dyDescent="0.25">
      <c r="A45" s="14">
        <v>41</v>
      </c>
      <c r="B45" s="19" t="s">
        <v>101</v>
      </c>
      <c r="C45" s="38" t="s">
        <v>347</v>
      </c>
      <c r="D45" s="19" t="s">
        <v>305</v>
      </c>
      <c r="E45" s="19" t="s">
        <v>293</v>
      </c>
      <c r="F45" s="14" t="s">
        <v>301</v>
      </c>
      <c r="G45" s="14">
        <v>15</v>
      </c>
      <c r="H45" s="14">
        <v>10</v>
      </c>
      <c r="I45" s="14">
        <v>25</v>
      </c>
    </row>
    <row r="46" spans="1:9" x14ac:dyDescent="0.25">
      <c r="A46" s="14">
        <v>42</v>
      </c>
      <c r="B46" s="19" t="s">
        <v>5</v>
      </c>
      <c r="C46" s="38" t="s">
        <v>493</v>
      </c>
      <c r="D46" s="19" t="s">
        <v>322</v>
      </c>
      <c r="E46" s="19" t="s">
        <v>293</v>
      </c>
      <c r="F46" s="14" t="s">
        <v>344</v>
      </c>
      <c r="G46" s="14">
        <v>14</v>
      </c>
      <c r="H46" s="14">
        <v>11</v>
      </c>
      <c r="I46" s="14">
        <v>25</v>
      </c>
    </row>
    <row r="47" spans="1:9" x14ac:dyDescent="0.25">
      <c r="A47" s="14">
        <v>43</v>
      </c>
      <c r="B47" s="19" t="s">
        <v>66</v>
      </c>
      <c r="C47" s="38" t="s">
        <v>500</v>
      </c>
      <c r="D47" s="19" t="s">
        <v>322</v>
      </c>
      <c r="E47" s="19" t="s">
        <v>300</v>
      </c>
      <c r="F47" s="14" t="s">
        <v>301</v>
      </c>
      <c r="G47" s="14">
        <v>11</v>
      </c>
      <c r="H47" s="14">
        <v>13</v>
      </c>
      <c r="I47" s="14">
        <v>24</v>
      </c>
    </row>
    <row r="48" spans="1:9" x14ac:dyDescent="0.25">
      <c r="A48" s="14">
        <v>44</v>
      </c>
      <c r="B48" s="19" t="s">
        <v>117</v>
      </c>
      <c r="C48" s="38" t="s">
        <v>324</v>
      </c>
      <c r="D48" s="19" t="s">
        <v>305</v>
      </c>
      <c r="E48" s="19" t="s">
        <v>293</v>
      </c>
      <c r="F48" s="14" t="s">
        <v>301</v>
      </c>
      <c r="G48" s="14">
        <v>17</v>
      </c>
      <c r="H48" s="14">
        <v>6</v>
      </c>
      <c r="I48" s="14">
        <v>23</v>
      </c>
    </row>
    <row r="49" spans="1:9" ht="30" x14ac:dyDescent="0.25">
      <c r="A49" s="14">
        <v>45</v>
      </c>
      <c r="B49" s="19" t="s">
        <v>115</v>
      </c>
      <c r="C49" s="38" t="s">
        <v>430</v>
      </c>
      <c r="D49" s="19" t="s">
        <v>359</v>
      </c>
      <c r="E49" s="19" t="s">
        <v>293</v>
      </c>
      <c r="F49" s="14" t="s">
        <v>320</v>
      </c>
      <c r="G49" s="14">
        <v>12</v>
      </c>
      <c r="H49" s="14">
        <v>8</v>
      </c>
      <c r="I49" s="14">
        <v>20</v>
      </c>
    </row>
    <row r="50" spans="1:9" x14ac:dyDescent="0.25">
      <c r="A50" s="14">
        <v>46</v>
      </c>
      <c r="B50" s="19" t="s">
        <v>110</v>
      </c>
      <c r="C50" s="38" t="s">
        <v>437</v>
      </c>
      <c r="D50" s="19" t="s">
        <v>359</v>
      </c>
      <c r="E50" s="19" t="s">
        <v>293</v>
      </c>
      <c r="F50" s="14" t="s">
        <v>315</v>
      </c>
      <c r="G50" s="14">
        <v>18</v>
      </c>
      <c r="H50" s="14">
        <v>1</v>
      </c>
      <c r="I50" s="14">
        <v>19</v>
      </c>
    </row>
    <row r="51" spans="1:9" ht="30" x14ac:dyDescent="0.25">
      <c r="A51" s="14">
        <v>47</v>
      </c>
      <c r="B51" s="19" t="s">
        <v>76</v>
      </c>
      <c r="C51" s="38" t="s">
        <v>77</v>
      </c>
      <c r="D51" s="19" t="s">
        <v>322</v>
      </c>
      <c r="E51" s="19" t="s">
        <v>293</v>
      </c>
      <c r="F51" s="14" t="s">
        <v>297</v>
      </c>
      <c r="G51" s="14">
        <v>18</v>
      </c>
      <c r="H51" s="14">
        <v>1</v>
      </c>
      <c r="I51" s="14">
        <v>19</v>
      </c>
    </row>
    <row r="52" spans="1:9" x14ac:dyDescent="0.25">
      <c r="A52" s="14">
        <v>48</v>
      </c>
      <c r="B52" s="19" t="s">
        <v>33</v>
      </c>
      <c r="C52" s="38" t="s">
        <v>523</v>
      </c>
      <c r="D52" s="19" t="s">
        <v>353</v>
      </c>
      <c r="E52" s="19" t="s">
        <v>293</v>
      </c>
      <c r="F52" s="14" t="s">
        <v>303</v>
      </c>
      <c r="G52" s="14">
        <v>15</v>
      </c>
      <c r="H52" s="14">
        <v>4</v>
      </c>
      <c r="I52" s="14">
        <v>19</v>
      </c>
    </row>
    <row r="53" spans="1:9" x14ac:dyDescent="0.25">
      <c r="A53" s="14">
        <v>49</v>
      </c>
      <c r="B53" s="19" t="s">
        <v>35</v>
      </c>
      <c r="C53" s="38" t="s">
        <v>482</v>
      </c>
      <c r="D53" s="19" t="s">
        <v>322</v>
      </c>
      <c r="E53" s="19" t="s">
        <v>300</v>
      </c>
      <c r="F53" s="14" t="s">
        <v>297</v>
      </c>
      <c r="G53" s="14">
        <v>15</v>
      </c>
      <c r="H53" s="14">
        <v>3</v>
      </c>
      <c r="I53" s="14">
        <v>18</v>
      </c>
    </row>
    <row r="54" spans="1:9" x14ac:dyDescent="0.25">
      <c r="A54" s="14">
        <v>50</v>
      </c>
      <c r="B54" s="19" t="s">
        <v>67</v>
      </c>
      <c r="C54" s="38" t="s">
        <v>509</v>
      </c>
      <c r="D54" s="19" t="s">
        <v>350</v>
      </c>
      <c r="E54" s="19" t="s">
        <v>293</v>
      </c>
      <c r="F54" s="14" t="s">
        <v>301</v>
      </c>
      <c r="G54" s="14">
        <v>9</v>
      </c>
      <c r="H54" s="14">
        <v>9</v>
      </c>
      <c r="I54" s="14">
        <v>18</v>
      </c>
    </row>
    <row r="55" spans="1:9" x14ac:dyDescent="0.25">
      <c r="A55" s="14">
        <v>51</v>
      </c>
      <c r="B55" s="19" t="s">
        <v>74</v>
      </c>
      <c r="C55" s="38" t="s">
        <v>389</v>
      </c>
      <c r="D55" s="19" t="s">
        <v>382</v>
      </c>
      <c r="E55" s="19" t="s">
        <v>293</v>
      </c>
      <c r="F55" s="14" t="s">
        <v>301</v>
      </c>
      <c r="G55" s="14">
        <v>13</v>
      </c>
      <c r="H55" s="14">
        <v>3</v>
      </c>
      <c r="I55" s="14">
        <v>16</v>
      </c>
    </row>
    <row r="56" spans="1:9" x14ac:dyDescent="0.25">
      <c r="A56" s="14">
        <v>52</v>
      </c>
      <c r="B56" s="19" t="s">
        <v>116</v>
      </c>
      <c r="C56" s="38" t="s">
        <v>512</v>
      </c>
      <c r="D56" s="19" t="s">
        <v>350</v>
      </c>
      <c r="E56" s="19" t="s">
        <v>293</v>
      </c>
      <c r="F56" s="14" t="s">
        <v>315</v>
      </c>
      <c r="G56" s="14">
        <v>4</v>
      </c>
      <c r="H56" s="14">
        <v>12</v>
      </c>
      <c r="I56" s="14">
        <v>16</v>
      </c>
    </row>
    <row r="57" spans="1:9" x14ac:dyDescent="0.25">
      <c r="A57" s="14">
        <v>53</v>
      </c>
      <c r="B57" s="19" t="s">
        <v>68</v>
      </c>
      <c r="C57" s="38" t="s">
        <v>413</v>
      </c>
      <c r="D57" s="19" t="s">
        <v>292</v>
      </c>
      <c r="E57" s="19" t="s">
        <v>293</v>
      </c>
      <c r="F57" s="14" t="s">
        <v>303</v>
      </c>
      <c r="G57" s="14">
        <v>15</v>
      </c>
      <c r="H57" s="14"/>
      <c r="I57" s="14">
        <v>15</v>
      </c>
    </row>
    <row r="58" spans="1:9" x14ac:dyDescent="0.25">
      <c r="A58" s="14">
        <v>54</v>
      </c>
      <c r="B58" s="19" t="s">
        <v>64</v>
      </c>
      <c r="C58" s="38" t="s">
        <v>422</v>
      </c>
      <c r="D58" s="19" t="s">
        <v>423</v>
      </c>
      <c r="E58" s="19" t="s">
        <v>293</v>
      </c>
      <c r="F58" s="14" t="s">
        <v>294</v>
      </c>
      <c r="G58" s="14">
        <v>11</v>
      </c>
      <c r="H58" s="14">
        <v>4</v>
      </c>
      <c r="I58" s="14">
        <v>15</v>
      </c>
    </row>
    <row r="59" spans="1:9" x14ac:dyDescent="0.25">
      <c r="A59" s="14">
        <v>55</v>
      </c>
      <c r="B59" s="19" t="s">
        <v>105</v>
      </c>
      <c r="C59" s="38" t="s">
        <v>435</v>
      </c>
      <c r="D59" s="19" t="s">
        <v>359</v>
      </c>
      <c r="E59" s="19" t="s">
        <v>293</v>
      </c>
      <c r="F59" s="14" t="s">
        <v>301</v>
      </c>
      <c r="G59" s="14">
        <v>7</v>
      </c>
      <c r="H59" s="14">
        <v>8</v>
      </c>
      <c r="I59" s="14">
        <v>15</v>
      </c>
    </row>
    <row r="60" spans="1:9" x14ac:dyDescent="0.25">
      <c r="A60" s="14">
        <v>56</v>
      </c>
      <c r="B60" s="19" t="s">
        <v>131</v>
      </c>
      <c r="C60" s="38" t="s">
        <v>451</v>
      </c>
      <c r="D60" s="19" t="s">
        <v>322</v>
      </c>
      <c r="E60" s="19" t="s">
        <v>293</v>
      </c>
      <c r="F60" s="14" t="s">
        <v>315</v>
      </c>
      <c r="G60" s="14">
        <v>15</v>
      </c>
      <c r="H60" s="14"/>
      <c r="I60" s="14">
        <v>15</v>
      </c>
    </row>
    <row r="61" spans="1:9" x14ac:dyDescent="0.25">
      <c r="A61" s="14">
        <v>57</v>
      </c>
      <c r="B61" s="19" t="s">
        <v>75</v>
      </c>
      <c r="C61" s="38" t="s">
        <v>304</v>
      </c>
      <c r="D61" s="19" t="s">
        <v>305</v>
      </c>
      <c r="E61" s="19" t="s">
        <v>293</v>
      </c>
      <c r="F61" s="14" t="s">
        <v>306</v>
      </c>
      <c r="G61" s="14">
        <v>9</v>
      </c>
      <c r="H61" s="14">
        <v>5</v>
      </c>
      <c r="I61" s="14">
        <v>14</v>
      </c>
    </row>
    <row r="62" spans="1:9" x14ac:dyDescent="0.25">
      <c r="A62" s="14">
        <v>58</v>
      </c>
      <c r="B62" s="19" t="s">
        <v>73</v>
      </c>
      <c r="C62" s="38" t="s">
        <v>311</v>
      </c>
      <c r="D62" s="19" t="s">
        <v>312</v>
      </c>
      <c r="E62" s="19" t="s">
        <v>293</v>
      </c>
      <c r="F62" s="14" t="s">
        <v>297</v>
      </c>
      <c r="G62" s="14">
        <v>9</v>
      </c>
      <c r="H62" s="14">
        <v>5</v>
      </c>
      <c r="I62" s="14">
        <v>14</v>
      </c>
    </row>
    <row r="63" spans="1:9" ht="30" x14ac:dyDescent="0.25">
      <c r="A63" s="14">
        <v>59</v>
      </c>
      <c r="B63" s="19" t="s">
        <v>118</v>
      </c>
      <c r="C63" s="38" t="s">
        <v>373</v>
      </c>
      <c r="D63" s="19" t="s">
        <v>371</v>
      </c>
      <c r="E63" s="19" t="s">
        <v>300</v>
      </c>
      <c r="F63" s="14" t="s">
        <v>374</v>
      </c>
      <c r="G63" s="14">
        <v>8</v>
      </c>
      <c r="H63" s="14">
        <v>6</v>
      </c>
      <c r="I63" s="14">
        <v>14</v>
      </c>
    </row>
    <row r="64" spans="1:9" x14ac:dyDescent="0.25">
      <c r="A64" s="14">
        <v>60</v>
      </c>
      <c r="B64" s="19" t="s">
        <v>130</v>
      </c>
      <c r="C64" s="38" t="s">
        <v>388</v>
      </c>
      <c r="D64" s="19" t="s">
        <v>382</v>
      </c>
      <c r="E64" s="19" t="s">
        <v>293</v>
      </c>
      <c r="F64" s="14" t="s">
        <v>351</v>
      </c>
      <c r="G64" s="14">
        <v>10</v>
      </c>
      <c r="H64" s="14">
        <v>4</v>
      </c>
      <c r="I64" s="14">
        <v>14</v>
      </c>
    </row>
    <row r="65" spans="1:9" x14ac:dyDescent="0.25">
      <c r="A65" s="14">
        <v>61</v>
      </c>
      <c r="B65" s="19" t="s">
        <v>103</v>
      </c>
      <c r="C65" s="38" t="s">
        <v>104</v>
      </c>
      <c r="D65" s="19" t="s">
        <v>292</v>
      </c>
      <c r="E65" s="19" t="s">
        <v>293</v>
      </c>
      <c r="F65" s="14" t="s">
        <v>303</v>
      </c>
      <c r="G65" s="14">
        <v>13</v>
      </c>
      <c r="H65" s="14">
        <v>1</v>
      </c>
      <c r="I65" s="14">
        <v>14</v>
      </c>
    </row>
    <row r="66" spans="1:9" x14ac:dyDescent="0.25">
      <c r="A66" s="14">
        <v>62</v>
      </c>
      <c r="B66" s="19" t="s">
        <v>112</v>
      </c>
      <c r="C66" s="38" t="s">
        <v>453</v>
      </c>
      <c r="D66" s="19" t="s">
        <v>334</v>
      </c>
      <c r="E66" s="19" t="s">
        <v>293</v>
      </c>
      <c r="F66" s="14" t="s">
        <v>294</v>
      </c>
      <c r="G66" s="14">
        <v>13</v>
      </c>
      <c r="H66" s="14">
        <v>1</v>
      </c>
      <c r="I66" s="14">
        <v>14</v>
      </c>
    </row>
    <row r="67" spans="1:9" x14ac:dyDescent="0.25">
      <c r="A67" s="14">
        <v>63</v>
      </c>
      <c r="B67" s="19" t="s">
        <v>129</v>
      </c>
      <c r="C67" s="38" t="s">
        <v>470</v>
      </c>
      <c r="D67" s="19" t="s">
        <v>322</v>
      </c>
      <c r="E67" s="19" t="s">
        <v>293</v>
      </c>
      <c r="F67" s="14" t="s">
        <v>301</v>
      </c>
      <c r="G67" s="14">
        <v>10</v>
      </c>
      <c r="H67" s="14">
        <v>4</v>
      </c>
      <c r="I67" s="14">
        <v>14</v>
      </c>
    </row>
    <row r="68" spans="1:9" x14ac:dyDescent="0.25">
      <c r="A68" s="14">
        <v>64</v>
      </c>
      <c r="B68" s="19" t="s">
        <v>143</v>
      </c>
      <c r="C68" s="38" t="s">
        <v>144</v>
      </c>
      <c r="D68" s="19" t="s">
        <v>382</v>
      </c>
      <c r="E68" s="19" t="s">
        <v>300</v>
      </c>
      <c r="F68" s="14" t="s">
        <v>308</v>
      </c>
      <c r="G68" s="14">
        <v>6</v>
      </c>
      <c r="H68" s="14">
        <v>7</v>
      </c>
      <c r="I68" s="14">
        <v>13</v>
      </c>
    </row>
    <row r="69" spans="1:9" ht="30" x14ac:dyDescent="0.25">
      <c r="A69" s="14">
        <v>65</v>
      </c>
      <c r="B69" s="19" t="s">
        <v>157</v>
      </c>
      <c r="C69" s="38" t="s">
        <v>396</v>
      </c>
      <c r="D69" s="19" t="s">
        <v>355</v>
      </c>
      <c r="E69" s="19" t="s">
        <v>293</v>
      </c>
      <c r="F69" s="14" t="s">
        <v>317</v>
      </c>
      <c r="G69" s="14">
        <v>13</v>
      </c>
      <c r="H69" s="14"/>
      <c r="I69" s="14">
        <v>13</v>
      </c>
    </row>
    <row r="70" spans="1:9" x14ac:dyDescent="0.25">
      <c r="A70" s="14">
        <v>66</v>
      </c>
      <c r="B70" s="19" t="s">
        <v>109</v>
      </c>
      <c r="C70" s="38" t="s">
        <v>420</v>
      </c>
      <c r="D70" s="19" t="s">
        <v>382</v>
      </c>
      <c r="E70" s="19" t="s">
        <v>293</v>
      </c>
      <c r="F70" s="14" t="s">
        <v>308</v>
      </c>
      <c r="G70" s="14">
        <v>5</v>
      </c>
      <c r="H70" s="14">
        <v>8</v>
      </c>
      <c r="I70" s="14">
        <v>13</v>
      </c>
    </row>
    <row r="71" spans="1:9" x14ac:dyDescent="0.25">
      <c r="A71" s="14">
        <v>67</v>
      </c>
      <c r="B71" s="19" t="s">
        <v>52</v>
      </c>
      <c r="C71" s="38" t="s">
        <v>434</v>
      </c>
      <c r="D71" s="19" t="s">
        <v>359</v>
      </c>
      <c r="E71" s="19" t="s">
        <v>293</v>
      </c>
      <c r="F71" s="14" t="s">
        <v>303</v>
      </c>
      <c r="G71" s="14">
        <v>10</v>
      </c>
      <c r="H71" s="14">
        <v>3</v>
      </c>
      <c r="I71" s="14">
        <v>13</v>
      </c>
    </row>
    <row r="72" spans="1:9" x14ac:dyDescent="0.25">
      <c r="A72" s="14">
        <v>68</v>
      </c>
      <c r="B72" s="19" t="s">
        <v>17</v>
      </c>
      <c r="C72" s="38" t="s">
        <v>511</v>
      </c>
      <c r="D72" s="19" t="s">
        <v>350</v>
      </c>
      <c r="E72" s="19" t="s">
        <v>293</v>
      </c>
      <c r="F72" s="14" t="s">
        <v>301</v>
      </c>
      <c r="G72" s="14">
        <v>13</v>
      </c>
      <c r="H72" s="14"/>
      <c r="I72" s="14">
        <v>13</v>
      </c>
    </row>
    <row r="73" spans="1:9" ht="30" x14ac:dyDescent="0.25">
      <c r="A73" s="14">
        <v>69</v>
      </c>
      <c r="B73" s="19" t="s">
        <v>192</v>
      </c>
      <c r="C73" s="38" t="s">
        <v>365</v>
      </c>
      <c r="D73" s="19" t="s">
        <v>305</v>
      </c>
      <c r="E73" s="19" t="s">
        <v>300</v>
      </c>
      <c r="F73" s="14" t="s">
        <v>294</v>
      </c>
      <c r="G73" s="14">
        <v>6</v>
      </c>
      <c r="H73" s="14">
        <v>6</v>
      </c>
      <c r="I73" s="14">
        <v>12</v>
      </c>
    </row>
    <row r="74" spans="1:9" x14ac:dyDescent="0.25">
      <c r="A74" s="14">
        <v>70</v>
      </c>
      <c r="B74" s="19" t="s">
        <v>59</v>
      </c>
      <c r="C74" s="38" t="s">
        <v>79</v>
      </c>
      <c r="D74" s="19" t="s">
        <v>371</v>
      </c>
      <c r="E74" s="19" t="s">
        <v>293</v>
      </c>
      <c r="F74" s="14" t="s">
        <v>294</v>
      </c>
      <c r="G74" s="14">
        <v>7</v>
      </c>
      <c r="H74" s="14">
        <v>5</v>
      </c>
      <c r="I74" s="14">
        <v>12</v>
      </c>
    </row>
    <row r="75" spans="1:9" ht="30" x14ac:dyDescent="0.25">
      <c r="A75" s="14">
        <v>71</v>
      </c>
      <c r="B75" s="19" t="s">
        <v>46</v>
      </c>
      <c r="C75" s="38" t="s">
        <v>391</v>
      </c>
      <c r="D75" s="19" t="s">
        <v>382</v>
      </c>
      <c r="E75" s="19" t="s">
        <v>293</v>
      </c>
      <c r="F75" s="14" t="s">
        <v>315</v>
      </c>
      <c r="G75" s="14">
        <v>5</v>
      </c>
      <c r="H75" s="14">
        <v>7</v>
      </c>
      <c r="I75" s="14">
        <v>12</v>
      </c>
    </row>
    <row r="76" spans="1:9" ht="30" x14ac:dyDescent="0.25">
      <c r="A76" s="14">
        <v>72</v>
      </c>
      <c r="B76" s="19" t="s">
        <v>123</v>
      </c>
      <c r="C76" s="38" t="s">
        <v>403</v>
      </c>
      <c r="D76" s="19" t="s">
        <v>401</v>
      </c>
      <c r="E76" s="19" t="s">
        <v>293</v>
      </c>
      <c r="F76" s="14" t="s">
        <v>303</v>
      </c>
      <c r="G76" s="14">
        <v>10</v>
      </c>
      <c r="H76" s="14">
        <v>2</v>
      </c>
      <c r="I76" s="14">
        <v>12</v>
      </c>
    </row>
    <row r="77" spans="1:9" x14ac:dyDescent="0.25">
      <c r="A77" s="14">
        <v>73</v>
      </c>
      <c r="B77" s="19" t="s">
        <v>82</v>
      </c>
      <c r="C77" s="38" t="s">
        <v>461</v>
      </c>
      <c r="D77" s="19" t="s">
        <v>332</v>
      </c>
      <c r="E77" s="19" t="s">
        <v>293</v>
      </c>
      <c r="F77" s="14" t="s">
        <v>344</v>
      </c>
      <c r="G77" s="14">
        <v>9</v>
      </c>
      <c r="H77" s="14">
        <v>3</v>
      </c>
      <c r="I77" s="14">
        <v>12</v>
      </c>
    </row>
    <row r="78" spans="1:9" ht="30" x14ac:dyDescent="0.25">
      <c r="A78" s="14">
        <v>74</v>
      </c>
      <c r="B78" s="19" t="s">
        <v>187</v>
      </c>
      <c r="C78" s="38" t="s">
        <v>476</v>
      </c>
      <c r="D78" s="19" t="s">
        <v>322</v>
      </c>
      <c r="E78" s="19" t="s">
        <v>293</v>
      </c>
      <c r="F78" s="14" t="s">
        <v>297</v>
      </c>
      <c r="G78" s="14">
        <v>11</v>
      </c>
      <c r="H78" s="14">
        <v>1</v>
      </c>
      <c r="I78" s="14">
        <v>12</v>
      </c>
    </row>
    <row r="79" spans="1:9" ht="30" x14ac:dyDescent="0.25">
      <c r="A79" s="14">
        <v>75</v>
      </c>
      <c r="B79" s="19" t="s">
        <v>50</v>
      </c>
      <c r="C79" s="38" t="s">
        <v>358</v>
      </c>
      <c r="D79" s="19" t="s">
        <v>359</v>
      </c>
      <c r="E79" s="19" t="s">
        <v>293</v>
      </c>
      <c r="F79" s="14" t="s">
        <v>294</v>
      </c>
      <c r="G79" s="14">
        <v>5</v>
      </c>
      <c r="H79" s="14">
        <v>6</v>
      </c>
      <c r="I79" s="14">
        <v>11</v>
      </c>
    </row>
    <row r="80" spans="1:9" ht="30" x14ac:dyDescent="0.25">
      <c r="A80" s="14">
        <v>76</v>
      </c>
      <c r="B80" s="19" t="s">
        <v>3</v>
      </c>
      <c r="C80" s="38" t="s">
        <v>444</v>
      </c>
      <c r="D80" s="19" t="s">
        <v>322</v>
      </c>
      <c r="E80" s="19" t="s">
        <v>293</v>
      </c>
      <c r="F80" s="14" t="s">
        <v>301</v>
      </c>
      <c r="G80" s="14">
        <v>9</v>
      </c>
      <c r="H80" s="14">
        <v>2</v>
      </c>
      <c r="I80" s="14">
        <v>11</v>
      </c>
    </row>
    <row r="81" spans="1:9" x14ac:dyDescent="0.25">
      <c r="A81" s="14">
        <v>77</v>
      </c>
      <c r="B81" s="19" t="s">
        <v>41</v>
      </c>
      <c r="C81" s="38" t="s">
        <v>517</v>
      </c>
      <c r="D81" s="19" t="s">
        <v>350</v>
      </c>
      <c r="E81" s="19" t="s">
        <v>300</v>
      </c>
      <c r="F81" s="14" t="s">
        <v>317</v>
      </c>
      <c r="G81" s="14">
        <v>9</v>
      </c>
      <c r="H81" s="14">
        <v>2</v>
      </c>
      <c r="I81" s="14">
        <v>11</v>
      </c>
    </row>
    <row r="82" spans="1:9" ht="30" x14ac:dyDescent="0.25">
      <c r="A82" s="14">
        <v>78</v>
      </c>
      <c r="B82" s="19" t="s">
        <v>175</v>
      </c>
      <c r="C82" s="38" t="s">
        <v>357</v>
      </c>
      <c r="D82" s="19" t="s">
        <v>322</v>
      </c>
      <c r="E82" s="19" t="s">
        <v>300</v>
      </c>
      <c r="F82" s="14" t="s">
        <v>317</v>
      </c>
      <c r="G82" s="14">
        <v>7</v>
      </c>
      <c r="H82" s="14">
        <v>3</v>
      </c>
      <c r="I82" s="14">
        <v>10</v>
      </c>
    </row>
    <row r="83" spans="1:9" ht="30" x14ac:dyDescent="0.25">
      <c r="A83" s="14">
        <v>79</v>
      </c>
      <c r="B83" s="19" t="s">
        <v>108</v>
      </c>
      <c r="C83" s="38" t="s">
        <v>363</v>
      </c>
      <c r="D83" s="19" t="s">
        <v>305</v>
      </c>
      <c r="E83" s="19" t="s">
        <v>293</v>
      </c>
      <c r="F83" s="14" t="s">
        <v>303</v>
      </c>
      <c r="G83" s="14">
        <v>6</v>
      </c>
      <c r="H83" s="14">
        <v>4</v>
      </c>
      <c r="I83" s="14">
        <v>10</v>
      </c>
    </row>
    <row r="84" spans="1:9" x14ac:dyDescent="0.25">
      <c r="A84" s="14">
        <v>80</v>
      </c>
      <c r="B84" s="19" t="s">
        <v>12</v>
      </c>
      <c r="C84" s="38" t="s">
        <v>474</v>
      </c>
      <c r="D84" s="19" t="s">
        <v>322</v>
      </c>
      <c r="E84" s="19" t="s">
        <v>293</v>
      </c>
      <c r="F84" s="14" t="s">
        <v>297</v>
      </c>
      <c r="G84" s="14">
        <v>10</v>
      </c>
      <c r="H84" s="14"/>
      <c r="I84" s="14">
        <v>10</v>
      </c>
    </row>
    <row r="85" spans="1:9" x14ac:dyDescent="0.25">
      <c r="A85" s="14">
        <v>81</v>
      </c>
      <c r="B85" s="19" t="s">
        <v>155</v>
      </c>
      <c r="C85" s="38" t="s">
        <v>521</v>
      </c>
      <c r="D85" s="19" t="s">
        <v>350</v>
      </c>
      <c r="E85" s="19" t="s">
        <v>300</v>
      </c>
      <c r="F85" s="14" t="s">
        <v>351</v>
      </c>
      <c r="G85" s="14">
        <v>2</v>
      </c>
      <c r="H85" s="14">
        <v>8</v>
      </c>
      <c r="I85" s="14">
        <v>10</v>
      </c>
    </row>
    <row r="86" spans="1:9" x14ac:dyDescent="0.25">
      <c r="A86" s="14">
        <v>82</v>
      </c>
      <c r="B86" s="19" t="s">
        <v>114</v>
      </c>
      <c r="C86" s="38" t="s">
        <v>316</v>
      </c>
      <c r="D86" s="19" t="s">
        <v>312</v>
      </c>
      <c r="E86" s="19" t="s">
        <v>300</v>
      </c>
      <c r="F86" s="14" t="s">
        <v>317</v>
      </c>
      <c r="G86" s="14">
        <v>4</v>
      </c>
      <c r="H86" s="14">
        <v>5</v>
      </c>
      <c r="I86" s="14">
        <v>9</v>
      </c>
    </row>
    <row r="87" spans="1:9" x14ac:dyDescent="0.25">
      <c r="A87" s="14">
        <v>83</v>
      </c>
      <c r="B87" s="19" t="s">
        <v>62</v>
      </c>
      <c r="C87" s="38" t="s">
        <v>336</v>
      </c>
      <c r="D87" s="19" t="s">
        <v>334</v>
      </c>
      <c r="E87" s="19" t="s">
        <v>293</v>
      </c>
      <c r="F87" s="14" t="s">
        <v>301</v>
      </c>
      <c r="G87" s="14">
        <v>1</v>
      </c>
      <c r="H87" s="14">
        <v>8</v>
      </c>
      <c r="I87" s="14">
        <v>9</v>
      </c>
    </row>
    <row r="88" spans="1:9" x14ac:dyDescent="0.25">
      <c r="A88" s="14">
        <v>84</v>
      </c>
      <c r="B88" s="19" t="s">
        <v>20</v>
      </c>
      <c r="C88" s="38" t="s">
        <v>337</v>
      </c>
      <c r="D88" s="19" t="s">
        <v>334</v>
      </c>
      <c r="E88" s="19" t="s">
        <v>293</v>
      </c>
      <c r="F88" s="14" t="s">
        <v>303</v>
      </c>
      <c r="G88" s="14">
        <v>9</v>
      </c>
      <c r="H88" s="14"/>
      <c r="I88" s="14">
        <v>9</v>
      </c>
    </row>
    <row r="89" spans="1:9" x14ac:dyDescent="0.25">
      <c r="A89" s="14">
        <v>85</v>
      </c>
      <c r="B89" s="19" t="s">
        <v>97</v>
      </c>
      <c r="C89" s="38" t="s">
        <v>356</v>
      </c>
      <c r="D89" s="19" t="s">
        <v>350</v>
      </c>
      <c r="E89" s="19" t="s">
        <v>293</v>
      </c>
      <c r="F89" s="14" t="s">
        <v>346</v>
      </c>
      <c r="G89" s="14">
        <v>5</v>
      </c>
      <c r="H89" s="14">
        <v>4</v>
      </c>
      <c r="I89" s="14">
        <v>9</v>
      </c>
    </row>
    <row r="90" spans="1:9" x14ac:dyDescent="0.25">
      <c r="A90" s="14">
        <v>86</v>
      </c>
      <c r="B90" s="19" t="s">
        <v>169</v>
      </c>
      <c r="C90" s="38" t="s">
        <v>376</v>
      </c>
      <c r="D90" s="19" t="s">
        <v>359</v>
      </c>
      <c r="E90" s="19" t="s">
        <v>293</v>
      </c>
      <c r="F90" s="14" t="s">
        <v>306</v>
      </c>
      <c r="G90" s="14">
        <v>9</v>
      </c>
      <c r="H90" s="14"/>
      <c r="I90" s="14">
        <v>9</v>
      </c>
    </row>
    <row r="91" spans="1:9" x14ac:dyDescent="0.25">
      <c r="A91" s="14">
        <v>87</v>
      </c>
      <c r="B91" s="19" t="s">
        <v>120</v>
      </c>
      <c r="C91" s="38" t="s">
        <v>377</v>
      </c>
      <c r="D91" s="19" t="s">
        <v>378</v>
      </c>
      <c r="E91" s="19" t="s">
        <v>293</v>
      </c>
      <c r="F91" s="14" t="s">
        <v>301</v>
      </c>
      <c r="G91" s="14">
        <v>7</v>
      </c>
      <c r="H91" s="14">
        <v>2</v>
      </c>
      <c r="I91" s="14">
        <v>9</v>
      </c>
    </row>
    <row r="92" spans="1:9" x14ac:dyDescent="0.25">
      <c r="A92" s="14">
        <v>88</v>
      </c>
      <c r="B92" s="19" t="s">
        <v>106</v>
      </c>
      <c r="C92" s="38" t="s">
        <v>107</v>
      </c>
      <c r="D92" s="19" t="s">
        <v>382</v>
      </c>
      <c r="E92" s="19" t="s">
        <v>293</v>
      </c>
      <c r="F92" s="14" t="s">
        <v>294</v>
      </c>
      <c r="G92" s="14">
        <v>8</v>
      </c>
      <c r="H92" s="14">
        <v>1</v>
      </c>
      <c r="I92" s="14">
        <v>9</v>
      </c>
    </row>
    <row r="93" spans="1:9" ht="30" x14ac:dyDescent="0.25">
      <c r="A93" s="14">
        <v>89</v>
      </c>
      <c r="B93" s="19" t="s">
        <v>98</v>
      </c>
      <c r="C93" s="38" t="s">
        <v>404</v>
      </c>
      <c r="D93" s="19" t="s">
        <v>401</v>
      </c>
      <c r="E93" s="19" t="s">
        <v>293</v>
      </c>
      <c r="F93" s="14" t="s">
        <v>320</v>
      </c>
      <c r="G93" s="14">
        <v>3</v>
      </c>
      <c r="H93" s="14">
        <v>6</v>
      </c>
      <c r="I93" s="14">
        <v>9</v>
      </c>
    </row>
    <row r="94" spans="1:9" x14ac:dyDescent="0.25">
      <c r="A94" s="14">
        <v>90</v>
      </c>
      <c r="B94" s="19" t="s">
        <v>152</v>
      </c>
      <c r="C94" s="38" t="s">
        <v>415</v>
      </c>
      <c r="D94" s="19" t="s">
        <v>292</v>
      </c>
      <c r="E94" s="19" t="s">
        <v>293</v>
      </c>
      <c r="F94" s="14" t="s">
        <v>297</v>
      </c>
      <c r="G94" s="14">
        <v>5</v>
      </c>
      <c r="H94" s="14">
        <v>4</v>
      </c>
      <c r="I94" s="14">
        <v>9</v>
      </c>
    </row>
    <row r="95" spans="1:9" x14ac:dyDescent="0.25">
      <c r="A95" s="14">
        <v>91</v>
      </c>
      <c r="B95" s="19" t="s">
        <v>161</v>
      </c>
      <c r="C95" s="38" t="s">
        <v>458</v>
      </c>
      <c r="D95" s="19" t="s">
        <v>378</v>
      </c>
      <c r="E95" s="19" t="s">
        <v>293</v>
      </c>
      <c r="F95" s="14" t="s">
        <v>297</v>
      </c>
      <c r="G95" s="14">
        <v>4</v>
      </c>
      <c r="H95" s="14">
        <v>5</v>
      </c>
      <c r="I95" s="14">
        <v>9</v>
      </c>
    </row>
    <row r="96" spans="1:9" x14ac:dyDescent="0.25">
      <c r="A96" s="14">
        <v>92</v>
      </c>
      <c r="B96" s="19" t="s">
        <v>243</v>
      </c>
      <c r="C96" s="38" t="s">
        <v>467</v>
      </c>
      <c r="D96" s="19" t="s">
        <v>378</v>
      </c>
      <c r="E96" s="19" t="s">
        <v>293</v>
      </c>
      <c r="F96" s="14" t="s">
        <v>320</v>
      </c>
      <c r="G96" s="14">
        <v>2</v>
      </c>
      <c r="H96" s="14">
        <v>7</v>
      </c>
      <c r="I96" s="14">
        <v>9</v>
      </c>
    </row>
    <row r="97" spans="1:9" x14ac:dyDescent="0.25">
      <c r="A97" s="14">
        <v>93</v>
      </c>
      <c r="B97" s="19" t="s">
        <v>88</v>
      </c>
      <c r="C97" s="38" t="s">
        <v>505</v>
      </c>
      <c r="D97" s="19" t="s">
        <v>312</v>
      </c>
      <c r="E97" s="19" t="s">
        <v>293</v>
      </c>
      <c r="F97" s="14" t="s">
        <v>346</v>
      </c>
      <c r="G97" s="14">
        <v>1</v>
      </c>
      <c r="H97" s="14">
        <v>8</v>
      </c>
      <c r="I97" s="14">
        <v>9</v>
      </c>
    </row>
    <row r="98" spans="1:9" ht="30" x14ac:dyDescent="0.25">
      <c r="A98" s="14">
        <v>94</v>
      </c>
      <c r="B98" s="19" t="s">
        <v>191</v>
      </c>
      <c r="C98" s="38" t="s">
        <v>339</v>
      </c>
      <c r="D98" s="19" t="s">
        <v>334</v>
      </c>
      <c r="E98" s="19" t="s">
        <v>293</v>
      </c>
      <c r="F98" s="14" t="s">
        <v>297</v>
      </c>
      <c r="G98" s="14">
        <v>5</v>
      </c>
      <c r="H98" s="14">
        <v>3</v>
      </c>
      <c r="I98" s="14">
        <v>8</v>
      </c>
    </row>
    <row r="99" spans="1:9" x14ac:dyDescent="0.25">
      <c r="A99" s="14">
        <v>95</v>
      </c>
      <c r="B99" s="19" t="s">
        <v>140</v>
      </c>
      <c r="C99" s="38" t="s">
        <v>343</v>
      </c>
      <c r="D99" s="19" t="s">
        <v>334</v>
      </c>
      <c r="E99" s="19" t="s">
        <v>293</v>
      </c>
      <c r="F99" s="14" t="s">
        <v>301</v>
      </c>
      <c r="G99" s="14">
        <v>6</v>
      </c>
      <c r="H99" s="14">
        <v>2</v>
      </c>
      <c r="I99" s="14">
        <v>8</v>
      </c>
    </row>
    <row r="100" spans="1:9" x14ac:dyDescent="0.25">
      <c r="A100" s="14">
        <v>96</v>
      </c>
      <c r="B100" s="19" t="s">
        <v>209</v>
      </c>
      <c r="C100" s="38" t="s">
        <v>349</v>
      </c>
      <c r="D100" s="19" t="s">
        <v>350</v>
      </c>
      <c r="E100" s="19" t="s">
        <v>293</v>
      </c>
      <c r="F100" s="14" t="s">
        <v>351</v>
      </c>
      <c r="G100" s="14">
        <v>8</v>
      </c>
      <c r="H100" s="14"/>
      <c r="I100" s="14">
        <v>8</v>
      </c>
    </row>
    <row r="101" spans="1:9" ht="30" x14ac:dyDescent="0.25">
      <c r="A101" s="14">
        <v>97</v>
      </c>
      <c r="B101" s="19" t="s">
        <v>151</v>
      </c>
      <c r="C101" s="38" t="s">
        <v>417</v>
      </c>
      <c r="D101" s="19" t="s">
        <v>292</v>
      </c>
      <c r="E101" s="19" t="s">
        <v>300</v>
      </c>
      <c r="F101" s="14" t="s">
        <v>320</v>
      </c>
      <c r="G101" s="14">
        <v>7</v>
      </c>
      <c r="H101" s="14">
        <v>1</v>
      </c>
      <c r="I101" s="14">
        <v>8</v>
      </c>
    </row>
    <row r="102" spans="1:9" ht="30" x14ac:dyDescent="0.25">
      <c r="A102" s="14">
        <v>98</v>
      </c>
      <c r="B102" s="19" t="s">
        <v>40</v>
      </c>
      <c r="C102" s="38" t="s">
        <v>436</v>
      </c>
      <c r="D102" s="19" t="s">
        <v>359</v>
      </c>
      <c r="E102" s="19" t="s">
        <v>293</v>
      </c>
      <c r="F102" s="14" t="s">
        <v>297</v>
      </c>
      <c r="G102" s="14">
        <v>6</v>
      </c>
      <c r="H102" s="14">
        <v>2</v>
      </c>
      <c r="I102" s="14">
        <v>8</v>
      </c>
    </row>
    <row r="103" spans="1:9" ht="30" x14ac:dyDescent="0.25">
      <c r="A103" s="14">
        <v>99</v>
      </c>
      <c r="B103" s="19" t="s">
        <v>214</v>
      </c>
      <c r="C103" s="38" t="s">
        <v>449</v>
      </c>
      <c r="D103" s="19" t="s">
        <v>355</v>
      </c>
      <c r="E103" s="19" t="s">
        <v>300</v>
      </c>
      <c r="F103" s="14" t="s">
        <v>297</v>
      </c>
      <c r="G103" s="14">
        <v>7</v>
      </c>
      <c r="H103" s="14">
        <v>1</v>
      </c>
      <c r="I103" s="14">
        <v>8</v>
      </c>
    </row>
    <row r="104" spans="1:9" x14ac:dyDescent="0.25">
      <c r="A104" s="14">
        <v>100</v>
      </c>
      <c r="B104" s="19" t="s">
        <v>147</v>
      </c>
      <c r="C104" s="38" t="s">
        <v>462</v>
      </c>
      <c r="D104" s="19" t="s">
        <v>382</v>
      </c>
      <c r="E104" s="19" t="s">
        <v>300</v>
      </c>
      <c r="F104" s="14" t="s">
        <v>306</v>
      </c>
      <c r="G104" s="14">
        <v>4</v>
      </c>
      <c r="H104" s="14">
        <v>4</v>
      </c>
      <c r="I104" s="14">
        <v>8</v>
      </c>
    </row>
    <row r="105" spans="1:9" x14ac:dyDescent="0.25">
      <c r="A105" s="14">
        <v>101</v>
      </c>
      <c r="B105" s="19" t="s">
        <v>201</v>
      </c>
      <c r="C105" s="38" t="s">
        <v>513</v>
      </c>
      <c r="D105" s="19" t="s">
        <v>350</v>
      </c>
      <c r="E105" s="19" t="s">
        <v>293</v>
      </c>
      <c r="F105" s="14" t="s">
        <v>297</v>
      </c>
      <c r="G105" s="14">
        <v>5</v>
      </c>
      <c r="H105" s="14">
        <v>3</v>
      </c>
      <c r="I105" s="14">
        <v>8</v>
      </c>
    </row>
    <row r="106" spans="1:9" x14ac:dyDescent="0.25">
      <c r="A106" s="14">
        <v>102</v>
      </c>
      <c r="B106" s="19" t="s">
        <v>11</v>
      </c>
      <c r="C106" s="38" t="s">
        <v>519</v>
      </c>
      <c r="D106" s="19" t="s">
        <v>350</v>
      </c>
      <c r="E106" s="19" t="s">
        <v>300</v>
      </c>
      <c r="F106" s="14" t="s">
        <v>294</v>
      </c>
      <c r="G106" s="14">
        <v>6</v>
      </c>
      <c r="H106" s="14">
        <v>2</v>
      </c>
      <c r="I106" s="14">
        <v>8</v>
      </c>
    </row>
    <row r="107" spans="1:9" x14ac:dyDescent="0.25">
      <c r="A107" s="14">
        <v>103</v>
      </c>
      <c r="B107" s="19" t="s">
        <v>173</v>
      </c>
      <c r="C107" s="38" t="s">
        <v>372</v>
      </c>
      <c r="D107" s="19" t="s">
        <v>371</v>
      </c>
      <c r="E107" s="19" t="s">
        <v>300</v>
      </c>
      <c r="F107" s="14" t="s">
        <v>317</v>
      </c>
      <c r="G107" s="14">
        <v>5</v>
      </c>
      <c r="H107" s="14">
        <v>2</v>
      </c>
      <c r="I107" s="14">
        <v>7</v>
      </c>
    </row>
    <row r="108" spans="1:9" ht="30" x14ac:dyDescent="0.25">
      <c r="A108" s="14">
        <v>104</v>
      </c>
      <c r="B108" s="19" t="s">
        <v>48</v>
      </c>
      <c r="C108" s="38" t="s">
        <v>395</v>
      </c>
      <c r="D108" s="19" t="s">
        <v>382</v>
      </c>
      <c r="E108" s="19" t="s">
        <v>300</v>
      </c>
      <c r="F108" s="14" t="s">
        <v>310</v>
      </c>
      <c r="G108" s="14">
        <v>7</v>
      </c>
      <c r="H108" s="14"/>
      <c r="I108" s="14">
        <v>7</v>
      </c>
    </row>
    <row r="109" spans="1:9" ht="30" x14ac:dyDescent="0.25">
      <c r="A109" s="14">
        <v>105</v>
      </c>
      <c r="B109" s="19" t="s">
        <v>136</v>
      </c>
      <c r="C109" s="38" t="s">
        <v>397</v>
      </c>
      <c r="D109" s="19" t="s">
        <v>350</v>
      </c>
      <c r="E109" s="19" t="s">
        <v>293</v>
      </c>
      <c r="F109" s="14" t="s">
        <v>315</v>
      </c>
      <c r="G109" s="14">
        <v>4</v>
      </c>
      <c r="H109" s="14">
        <v>3</v>
      </c>
      <c r="I109" s="14">
        <v>7</v>
      </c>
    </row>
    <row r="110" spans="1:9" ht="30" x14ac:dyDescent="0.25">
      <c r="A110" s="14">
        <v>106</v>
      </c>
      <c r="B110" s="19" t="s">
        <v>122</v>
      </c>
      <c r="C110" s="38" t="s">
        <v>398</v>
      </c>
      <c r="D110" s="19" t="s">
        <v>399</v>
      </c>
      <c r="E110" s="19" t="s">
        <v>293</v>
      </c>
      <c r="F110" s="14" t="s">
        <v>308</v>
      </c>
      <c r="G110" s="14">
        <v>1</v>
      </c>
      <c r="H110" s="14">
        <v>6</v>
      </c>
      <c r="I110" s="14">
        <v>7</v>
      </c>
    </row>
    <row r="111" spans="1:9" ht="30" x14ac:dyDescent="0.25">
      <c r="A111" s="14">
        <v>107</v>
      </c>
      <c r="B111" s="19" t="s">
        <v>229</v>
      </c>
      <c r="C111" s="38" t="s">
        <v>446</v>
      </c>
      <c r="D111" s="19" t="s">
        <v>355</v>
      </c>
      <c r="E111" s="19" t="s">
        <v>300</v>
      </c>
      <c r="F111" s="14" t="s">
        <v>346</v>
      </c>
      <c r="G111" s="14">
        <v>6</v>
      </c>
      <c r="H111" s="14">
        <v>1</v>
      </c>
      <c r="I111" s="14">
        <v>7</v>
      </c>
    </row>
    <row r="112" spans="1:9" x14ac:dyDescent="0.25">
      <c r="A112" s="14">
        <v>108</v>
      </c>
      <c r="B112" s="19" t="s">
        <v>145</v>
      </c>
      <c r="C112" s="38" t="s">
        <v>477</v>
      </c>
      <c r="D112" s="19" t="s">
        <v>322</v>
      </c>
      <c r="E112" s="19" t="s">
        <v>300</v>
      </c>
      <c r="F112" s="14" t="s">
        <v>308</v>
      </c>
      <c r="G112" s="14">
        <v>5</v>
      </c>
      <c r="H112" s="14">
        <v>2</v>
      </c>
      <c r="I112" s="14">
        <v>7</v>
      </c>
    </row>
    <row r="113" spans="1:9" x14ac:dyDescent="0.25">
      <c r="A113" s="14">
        <v>109</v>
      </c>
      <c r="B113" s="19" t="s">
        <v>60</v>
      </c>
      <c r="C113" s="38" t="s">
        <v>480</v>
      </c>
      <c r="D113" s="19" t="s">
        <v>322</v>
      </c>
      <c r="E113" s="19" t="s">
        <v>300</v>
      </c>
      <c r="F113" s="14" t="s">
        <v>481</v>
      </c>
      <c r="G113" s="14">
        <v>1</v>
      </c>
      <c r="H113" s="14">
        <v>6</v>
      </c>
      <c r="I113" s="14">
        <v>7</v>
      </c>
    </row>
    <row r="114" spans="1:9" x14ac:dyDescent="0.25">
      <c r="A114" s="14">
        <v>110</v>
      </c>
      <c r="B114" s="19" t="s">
        <v>164</v>
      </c>
      <c r="C114" s="38" t="s">
        <v>514</v>
      </c>
      <c r="D114" s="19" t="s">
        <v>350</v>
      </c>
      <c r="E114" s="19" t="s">
        <v>300</v>
      </c>
      <c r="F114" s="14" t="s">
        <v>297</v>
      </c>
      <c r="G114" s="14">
        <v>1</v>
      </c>
      <c r="H114" s="14">
        <v>6</v>
      </c>
      <c r="I114" s="14">
        <v>7</v>
      </c>
    </row>
    <row r="115" spans="1:9" x14ac:dyDescent="0.25">
      <c r="A115" s="14">
        <v>111</v>
      </c>
      <c r="B115" s="19" t="s">
        <v>174</v>
      </c>
      <c r="C115" s="38" t="s">
        <v>326</v>
      </c>
      <c r="D115" s="19" t="s">
        <v>305</v>
      </c>
      <c r="E115" s="19" t="s">
        <v>300</v>
      </c>
      <c r="F115" s="14" t="s">
        <v>301</v>
      </c>
      <c r="G115" s="14">
        <v>5</v>
      </c>
      <c r="H115" s="14">
        <v>1</v>
      </c>
      <c r="I115" s="14">
        <v>6</v>
      </c>
    </row>
    <row r="116" spans="1:9" x14ac:dyDescent="0.25">
      <c r="A116" s="14">
        <v>112</v>
      </c>
      <c r="B116" s="19" t="s">
        <v>220</v>
      </c>
      <c r="C116" s="38" t="s">
        <v>341</v>
      </c>
      <c r="D116" s="19" t="s">
        <v>334</v>
      </c>
      <c r="E116" s="19" t="s">
        <v>300</v>
      </c>
      <c r="F116" s="14" t="s">
        <v>320</v>
      </c>
      <c r="G116" s="14">
        <v>3</v>
      </c>
      <c r="H116" s="14">
        <v>3</v>
      </c>
      <c r="I116" s="14">
        <v>6</v>
      </c>
    </row>
    <row r="117" spans="1:9" x14ac:dyDescent="0.25">
      <c r="A117" s="14">
        <v>113</v>
      </c>
      <c r="B117" s="19" t="s">
        <v>58</v>
      </c>
      <c r="C117" s="38" t="s">
        <v>431</v>
      </c>
      <c r="D117" s="19" t="s">
        <v>322</v>
      </c>
      <c r="E117" s="19" t="s">
        <v>293</v>
      </c>
      <c r="F117" s="14" t="s">
        <v>294</v>
      </c>
      <c r="G117" s="14">
        <v>5</v>
      </c>
      <c r="H117" s="14">
        <v>1</v>
      </c>
      <c r="I117" s="14">
        <v>6</v>
      </c>
    </row>
    <row r="118" spans="1:9" x14ac:dyDescent="0.25">
      <c r="A118" s="14">
        <v>114</v>
      </c>
      <c r="B118" s="19" t="s">
        <v>135</v>
      </c>
      <c r="C118" s="38" t="s">
        <v>439</v>
      </c>
      <c r="D118" s="19" t="s">
        <v>359</v>
      </c>
      <c r="E118" s="19" t="s">
        <v>300</v>
      </c>
      <c r="F118" s="14" t="s">
        <v>303</v>
      </c>
      <c r="G118" s="14">
        <v>3</v>
      </c>
      <c r="H118" s="14">
        <v>3</v>
      </c>
      <c r="I118" s="14">
        <v>6</v>
      </c>
    </row>
    <row r="119" spans="1:9" x14ac:dyDescent="0.25">
      <c r="A119" s="14">
        <v>115</v>
      </c>
      <c r="B119" s="19" t="s">
        <v>165</v>
      </c>
      <c r="C119" s="38" t="s">
        <v>447</v>
      </c>
      <c r="D119" s="19" t="s">
        <v>355</v>
      </c>
      <c r="E119" s="19" t="s">
        <v>293</v>
      </c>
      <c r="F119" s="14" t="s">
        <v>301</v>
      </c>
      <c r="G119" s="14">
        <v>4</v>
      </c>
      <c r="H119" s="14">
        <v>2</v>
      </c>
      <c r="I119" s="14">
        <v>6</v>
      </c>
    </row>
    <row r="120" spans="1:9" ht="30" x14ac:dyDescent="0.25">
      <c r="A120" s="14">
        <v>116</v>
      </c>
      <c r="B120" s="19" t="s">
        <v>126</v>
      </c>
      <c r="C120" s="38" t="s">
        <v>127</v>
      </c>
      <c r="D120" s="19" t="s">
        <v>322</v>
      </c>
      <c r="E120" s="19" t="s">
        <v>293</v>
      </c>
      <c r="F120" s="14" t="s">
        <v>294</v>
      </c>
      <c r="G120" s="14">
        <v>6</v>
      </c>
      <c r="H120" s="14"/>
      <c r="I120" s="14">
        <v>6</v>
      </c>
    </row>
    <row r="121" spans="1:9" ht="30" x14ac:dyDescent="0.25">
      <c r="A121" s="14">
        <v>117</v>
      </c>
      <c r="B121" s="19" t="s">
        <v>156</v>
      </c>
      <c r="C121" s="38" t="s">
        <v>479</v>
      </c>
      <c r="D121" s="19" t="s">
        <v>322</v>
      </c>
      <c r="E121" s="19" t="s">
        <v>300</v>
      </c>
      <c r="F121" s="14" t="s">
        <v>303</v>
      </c>
      <c r="G121" s="14">
        <v>3</v>
      </c>
      <c r="H121" s="14">
        <v>3</v>
      </c>
      <c r="I121" s="14">
        <v>6</v>
      </c>
    </row>
    <row r="122" spans="1:9" x14ac:dyDescent="0.25">
      <c r="A122" s="14">
        <v>118</v>
      </c>
      <c r="B122" s="19" t="s">
        <v>39</v>
      </c>
      <c r="C122" s="38" t="s">
        <v>520</v>
      </c>
      <c r="D122" s="19" t="s">
        <v>350</v>
      </c>
      <c r="E122" s="19" t="s">
        <v>300</v>
      </c>
      <c r="F122" s="14" t="s">
        <v>346</v>
      </c>
      <c r="G122" s="14">
        <v>6</v>
      </c>
      <c r="H122" s="14"/>
      <c r="I122" s="14">
        <v>6</v>
      </c>
    </row>
    <row r="123" spans="1:9" x14ac:dyDescent="0.25">
      <c r="A123" s="14">
        <v>119</v>
      </c>
      <c r="B123" s="19" t="s">
        <v>167</v>
      </c>
      <c r="C123" s="38" t="s">
        <v>328</v>
      </c>
      <c r="D123" s="19" t="s">
        <v>305</v>
      </c>
      <c r="E123" s="19" t="s">
        <v>300</v>
      </c>
      <c r="F123" s="14" t="s">
        <v>297</v>
      </c>
      <c r="G123" s="14">
        <v>2</v>
      </c>
      <c r="H123" s="14">
        <v>3</v>
      </c>
      <c r="I123" s="14">
        <v>5</v>
      </c>
    </row>
    <row r="124" spans="1:9" x14ac:dyDescent="0.25">
      <c r="A124" s="14">
        <v>120</v>
      </c>
      <c r="B124" s="19" t="s">
        <v>95</v>
      </c>
      <c r="C124" s="38" t="s">
        <v>329</v>
      </c>
      <c r="D124" s="19" t="s">
        <v>292</v>
      </c>
      <c r="E124" s="19" t="s">
        <v>293</v>
      </c>
      <c r="F124" s="14" t="s">
        <v>330</v>
      </c>
      <c r="G124" s="14">
        <v>2</v>
      </c>
      <c r="H124" s="14">
        <v>3</v>
      </c>
      <c r="I124" s="14">
        <v>5</v>
      </c>
    </row>
    <row r="125" spans="1:9" x14ac:dyDescent="0.25">
      <c r="A125" s="14">
        <v>121</v>
      </c>
      <c r="B125" s="19" t="s">
        <v>211</v>
      </c>
      <c r="C125" s="38" t="s">
        <v>366</v>
      </c>
      <c r="D125" s="19" t="s">
        <v>305</v>
      </c>
      <c r="E125" s="19" t="s">
        <v>293</v>
      </c>
      <c r="F125" s="14" t="s">
        <v>308</v>
      </c>
      <c r="G125" s="14">
        <v>4</v>
      </c>
      <c r="H125" s="14">
        <v>1</v>
      </c>
      <c r="I125" s="14">
        <v>5</v>
      </c>
    </row>
    <row r="126" spans="1:9" x14ac:dyDescent="0.25">
      <c r="A126" s="14">
        <v>122</v>
      </c>
      <c r="B126" s="19" t="s">
        <v>236</v>
      </c>
      <c r="C126" s="38" t="s">
        <v>426</v>
      </c>
      <c r="D126" s="19" t="s">
        <v>332</v>
      </c>
      <c r="E126" s="19" t="s">
        <v>300</v>
      </c>
      <c r="F126" s="14" t="s">
        <v>310</v>
      </c>
      <c r="G126" s="14">
        <v>2</v>
      </c>
      <c r="H126" s="14">
        <v>3</v>
      </c>
      <c r="I126" s="14">
        <v>5</v>
      </c>
    </row>
    <row r="127" spans="1:9" ht="30" x14ac:dyDescent="0.25">
      <c r="A127" s="14">
        <v>123</v>
      </c>
      <c r="B127" s="19" t="s">
        <v>230</v>
      </c>
      <c r="C127" s="38" t="s">
        <v>442</v>
      </c>
      <c r="D127" s="19" t="s">
        <v>355</v>
      </c>
      <c r="E127" s="19" t="s">
        <v>293</v>
      </c>
      <c r="F127" s="14" t="s">
        <v>320</v>
      </c>
      <c r="G127" s="14">
        <v>2</v>
      </c>
      <c r="H127" s="14">
        <v>3</v>
      </c>
      <c r="I127" s="14">
        <v>5</v>
      </c>
    </row>
    <row r="128" spans="1:9" ht="30" x14ac:dyDescent="0.25">
      <c r="A128" s="14">
        <v>124</v>
      </c>
      <c r="B128" s="19" t="s">
        <v>195</v>
      </c>
      <c r="C128" s="38" t="s">
        <v>466</v>
      </c>
      <c r="D128" s="19" t="s">
        <v>350</v>
      </c>
      <c r="E128" s="19" t="s">
        <v>293</v>
      </c>
      <c r="F128" s="14" t="s">
        <v>320</v>
      </c>
      <c r="G128" s="14">
        <v>3</v>
      </c>
      <c r="H128" s="14">
        <v>2</v>
      </c>
      <c r="I128" s="14">
        <v>5</v>
      </c>
    </row>
    <row r="129" spans="1:9" x14ac:dyDescent="0.25">
      <c r="A129" s="14">
        <v>125</v>
      </c>
      <c r="B129" s="19" t="s">
        <v>163</v>
      </c>
      <c r="C129" s="38" t="s">
        <v>472</v>
      </c>
      <c r="D129" s="19" t="s">
        <v>322</v>
      </c>
      <c r="E129" s="19" t="s">
        <v>293</v>
      </c>
      <c r="F129" s="14" t="s">
        <v>303</v>
      </c>
      <c r="G129" s="14">
        <v>3</v>
      </c>
      <c r="H129" s="14">
        <v>2</v>
      </c>
      <c r="I129" s="14">
        <v>5</v>
      </c>
    </row>
    <row r="130" spans="1:9" x14ac:dyDescent="0.25">
      <c r="A130" s="14">
        <v>126</v>
      </c>
      <c r="B130" s="19" t="s">
        <v>121</v>
      </c>
      <c r="C130" s="38" t="s">
        <v>473</v>
      </c>
      <c r="D130" s="19" t="s">
        <v>322</v>
      </c>
      <c r="E130" s="19" t="s">
        <v>293</v>
      </c>
      <c r="F130" s="14" t="s">
        <v>344</v>
      </c>
      <c r="G130" s="14">
        <v>4</v>
      </c>
      <c r="H130" s="14">
        <v>1</v>
      </c>
      <c r="I130" s="14">
        <v>5</v>
      </c>
    </row>
    <row r="131" spans="1:9" x14ac:dyDescent="0.25">
      <c r="A131" s="14">
        <v>127</v>
      </c>
      <c r="B131" s="19" t="s">
        <v>182</v>
      </c>
      <c r="C131" s="38" t="s">
        <v>503</v>
      </c>
      <c r="D131" s="19" t="s">
        <v>322</v>
      </c>
      <c r="E131" s="19" t="s">
        <v>300</v>
      </c>
      <c r="F131" s="14" t="s">
        <v>330</v>
      </c>
      <c r="G131" s="14">
        <v>5</v>
      </c>
      <c r="H131" s="14"/>
      <c r="I131" s="14">
        <v>5</v>
      </c>
    </row>
    <row r="132" spans="1:9" x14ac:dyDescent="0.25">
      <c r="A132" s="14">
        <v>128</v>
      </c>
      <c r="B132" s="19" t="s">
        <v>202</v>
      </c>
      <c r="C132" s="38" t="s">
        <v>298</v>
      </c>
      <c r="D132" s="19" t="s">
        <v>296</v>
      </c>
      <c r="E132" s="19" t="s">
        <v>293</v>
      </c>
      <c r="F132" s="14" t="s">
        <v>294</v>
      </c>
      <c r="G132" s="14"/>
      <c r="H132" s="14">
        <v>4</v>
      </c>
      <c r="I132" s="14">
        <v>4</v>
      </c>
    </row>
    <row r="133" spans="1:9" x14ac:dyDescent="0.25">
      <c r="A133" s="14">
        <v>129</v>
      </c>
      <c r="B133" s="19" t="s">
        <v>233</v>
      </c>
      <c r="C133" s="38" t="s">
        <v>299</v>
      </c>
      <c r="D133" s="19" t="s">
        <v>296</v>
      </c>
      <c r="E133" s="19" t="s">
        <v>300</v>
      </c>
      <c r="F133" s="14" t="s">
        <v>301</v>
      </c>
      <c r="G133" s="14">
        <v>1</v>
      </c>
      <c r="H133" s="14">
        <v>3</v>
      </c>
      <c r="I133" s="14">
        <v>4</v>
      </c>
    </row>
    <row r="134" spans="1:9" x14ac:dyDescent="0.25">
      <c r="A134" s="14">
        <v>130</v>
      </c>
      <c r="B134" s="19" t="s">
        <v>80</v>
      </c>
      <c r="C134" s="38" t="s">
        <v>318</v>
      </c>
      <c r="D134" s="19" t="s">
        <v>312</v>
      </c>
      <c r="E134" s="19" t="s">
        <v>300</v>
      </c>
      <c r="F134" s="14" t="s">
        <v>294</v>
      </c>
      <c r="G134" s="14">
        <v>1</v>
      </c>
      <c r="H134" s="14">
        <v>3</v>
      </c>
      <c r="I134" s="14">
        <v>4</v>
      </c>
    </row>
    <row r="135" spans="1:9" x14ac:dyDescent="0.25">
      <c r="A135" s="14">
        <v>131</v>
      </c>
      <c r="B135" s="19" t="s">
        <v>154</v>
      </c>
      <c r="C135" s="38" t="s">
        <v>338</v>
      </c>
      <c r="D135" s="19" t="s">
        <v>334</v>
      </c>
      <c r="E135" s="19" t="s">
        <v>293</v>
      </c>
      <c r="F135" s="14" t="s">
        <v>308</v>
      </c>
      <c r="G135" s="14">
        <v>4</v>
      </c>
      <c r="H135" s="14"/>
      <c r="I135" s="14">
        <v>4</v>
      </c>
    </row>
    <row r="136" spans="1:9" x14ac:dyDescent="0.25">
      <c r="A136" s="14">
        <v>132</v>
      </c>
      <c r="B136" s="19" t="s">
        <v>61</v>
      </c>
      <c r="C136" s="38" t="s">
        <v>340</v>
      </c>
      <c r="D136" s="19" t="s">
        <v>334</v>
      </c>
      <c r="E136" s="19" t="s">
        <v>300</v>
      </c>
      <c r="F136" s="14" t="s">
        <v>317</v>
      </c>
      <c r="G136" s="14">
        <v>3</v>
      </c>
      <c r="H136" s="14">
        <v>1</v>
      </c>
      <c r="I136" s="14">
        <v>4</v>
      </c>
    </row>
    <row r="137" spans="1:9" ht="30" x14ac:dyDescent="0.25">
      <c r="A137" s="14">
        <v>133</v>
      </c>
      <c r="B137" s="19" t="s">
        <v>100</v>
      </c>
      <c r="C137" s="38" t="s">
        <v>362</v>
      </c>
      <c r="D137" s="19" t="s">
        <v>305</v>
      </c>
      <c r="E137" s="19" t="s">
        <v>293</v>
      </c>
      <c r="F137" s="14" t="s">
        <v>315</v>
      </c>
      <c r="G137" s="14">
        <v>4</v>
      </c>
      <c r="H137" s="14"/>
      <c r="I137" s="14">
        <v>4</v>
      </c>
    </row>
    <row r="138" spans="1:9" x14ac:dyDescent="0.25">
      <c r="A138" s="14">
        <v>134</v>
      </c>
      <c r="B138" s="19" t="s">
        <v>69</v>
      </c>
      <c r="C138" s="38" t="s">
        <v>405</v>
      </c>
      <c r="D138" s="19" t="s">
        <v>401</v>
      </c>
      <c r="E138" s="19" t="s">
        <v>300</v>
      </c>
      <c r="F138" s="14" t="s">
        <v>303</v>
      </c>
      <c r="G138" s="14"/>
      <c r="H138" s="14">
        <v>4</v>
      </c>
      <c r="I138" s="14">
        <v>4</v>
      </c>
    </row>
    <row r="139" spans="1:9" ht="30" x14ac:dyDescent="0.25">
      <c r="A139" s="14">
        <v>135</v>
      </c>
      <c r="B139" s="19" t="s">
        <v>210</v>
      </c>
      <c r="C139" s="38" t="s">
        <v>421</v>
      </c>
      <c r="D139" s="19" t="s">
        <v>382</v>
      </c>
      <c r="E139" s="19" t="s">
        <v>293</v>
      </c>
      <c r="F139" s="14" t="s">
        <v>323</v>
      </c>
      <c r="G139" s="14">
        <v>4</v>
      </c>
      <c r="H139" s="14"/>
      <c r="I139" s="14">
        <v>4</v>
      </c>
    </row>
    <row r="140" spans="1:9" x14ac:dyDescent="0.25">
      <c r="A140" s="14">
        <v>136</v>
      </c>
      <c r="B140" s="19" t="s">
        <v>183</v>
      </c>
      <c r="C140" s="38" t="s">
        <v>452</v>
      </c>
      <c r="D140" s="19" t="s">
        <v>401</v>
      </c>
      <c r="E140" s="19" t="s">
        <v>293</v>
      </c>
      <c r="F140" s="14" t="s">
        <v>380</v>
      </c>
      <c r="G140" s="14">
        <v>1</v>
      </c>
      <c r="H140" s="14">
        <v>3</v>
      </c>
      <c r="I140" s="14">
        <v>4</v>
      </c>
    </row>
    <row r="141" spans="1:9" x14ac:dyDescent="0.25">
      <c r="A141" s="14">
        <v>137</v>
      </c>
      <c r="B141" s="19" t="s">
        <v>134</v>
      </c>
      <c r="C141" s="38" t="s">
        <v>460</v>
      </c>
      <c r="D141" s="19" t="s">
        <v>378</v>
      </c>
      <c r="E141" s="19" t="s">
        <v>293</v>
      </c>
      <c r="F141" s="14" t="s">
        <v>310</v>
      </c>
      <c r="G141" s="14">
        <v>3</v>
      </c>
      <c r="H141" s="14">
        <v>1</v>
      </c>
      <c r="I141" s="14">
        <v>4</v>
      </c>
    </row>
    <row r="142" spans="1:9" ht="30" x14ac:dyDescent="0.25">
      <c r="A142" s="14">
        <v>138</v>
      </c>
      <c r="B142" s="19" t="s">
        <v>99</v>
      </c>
      <c r="C142" s="38" t="s">
        <v>475</v>
      </c>
      <c r="D142" s="19" t="s">
        <v>322</v>
      </c>
      <c r="E142" s="19" t="s">
        <v>293</v>
      </c>
      <c r="F142" s="14" t="s">
        <v>315</v>
      </c>
      <c r="G142" s="14">
        <v>3</v>
      </c>
      <c r="H142" s="14">
        <v>1</v>
      </c>
      <c r="I142" s="14">
        <v>4</v>
      </c>
    </row>
    <row r="143" spans="1:9" x14ac:dyDescent="0.25">
      <c r="A143" s="14">
        <v>139</v>
      </c>
      <c r="B143" s="19" t="s">
        <v>119</v>
      </c>
      <c r="C143" s="38" t="s">
        <v>484</v>
      </c>
      <c r="D143" s="19" t="s">
        <v>322</v>
      </c>
      <c r="E143" s="19" t="s">
        <v>300</v>
      </c>
      <c r="F143" s="14" t="s">
        <v>315</v>
      </c>
      <c r="G143" s="14">
        <v>3</v>
      </c>
      <c r="H143" s="14">
        <v>1</v>
      </c>
      <c r="I143" s="14">
        <v>4</v>
      </c>
    </row>
    <row r="144" spans="1:9" x14ac:dyDescent="0.25">
      <c r="A144" s="14">
        <v>140</v>
      </c>
      <c r="B144" s="19" t="s">
        <v>184</v>
      </c>
      <c r="C144" s="38" t="s">
        <v>485</v>
      </c>
      <c r="D144" s="19" t="s">
        <v>322</v>
      </c>
      <c r="E144" s="19" t="s">
        <v>300</v>
      </c>
      <c r="F144" s="14" t="s">
        <v>306</v>
      </c>
      <c r="G144" s="14">
        <v>3</v>
      </c>
      <c r="H144" s="14">
        <v>1</v>
      </c>
      <c r="I144" s="14">
        <v>4</v>
      </c>
    </row>
    <row r="145" spans="1:9" x14ac:dyDescent="0.25">
      <c r="A145" s="14">
        <v>141</v>
      </c>
      <c r="B145" s="19" t="s">
        <v>215</v>
      </c>
      <c r="C145" s="38" t="s">
        <v>499</v>
      </c>
      <c r="D145" s="19" t="s">
        <v>322</v>
      </c>
      <c r="E145" s="19" t="s">
        <v>300</v>
      </c>
      <c r="F145" s="14" t="s">
        <v>409</v>
      </c>
      <c r="G145" s="14">
        <v>4</v>
      </c>
      <c r="H145" s="14"/>
      <c r="I145" s="14">
        <v>4</v>
      </c>
    </row>
    <row r="146" spans="1:9" ht="30" x14ac:dyDescent="0.25">
      <c r="A146" s="14">
        <v>142</v>
      </c>
      <c r="B146" s="19" t="s">
        <v>186</v>
      </c>
      <c r="C146" s="38" t="s">
        <v>510</v>
      </c>
      <c r="D146" s="19" t="s">
        <v>350</v>
      </c>
      <c r="E146" s="19" t="s">
        <v>293</v>
      </c>
      <c r="F146" s="14" t="s">
        <v>301</v>
      </c>
      <c r="G146" s="14">
        <v>2</v>
      </c>
      <c r="H146" s="14">
        <v>2</v>
      </c>
      <c r="I146" s="14">
        <v>4</v>
      </c>
    </row>
    <row r="147" spans="1:9" ht="30" x14ac:dyDescent="0.25">
      <c r="A147" s="14">
        <v>143</v>
      </c>
      <c r="B147" s="19" t="s">
        <v>49</v>
      </c>
      <c r="C147" s="38" t="s">
        <v>518</v>
      </c>
      <c r="D147" s="19" t="s">
        <v>350</v>
      </c>
      <c r="E147" s="19" t="s">
        <v>300</v>
      </c>
      <c r="F147" s="14" t="s">
        <v>308</v>
      </c>
      <c r="G147" s="14">
        <v>2</v>
      </c>
      <c r="H147" s="14">
        <v>2</v>
      </c>
      <c r="I147" s="14">
        <v>4</v>
      </c>
    </row>
    <row r="148" spans="1:9" ht="30" x14ac:dyDescent="0.25">
      <c r="A148" s="14">
        <v>144</v>
      </c>
      <c r="B148" s="19" t="s">
        <v>196</v>
      </c>
      <c r="C148" s="38" t="s">
        <v>291</v>
      </c>
      <c r="D148" s="19" t="s">
        <v>292</v>
      </c>
      <c r="E148" s="19" t="s">
        <v>293</v>
      </c>
      <c r="F148" s="14" t="s">
        <v>294</v>
      </c>
      <c r="G148" s="14"/>
      <c r="H148" s="14">
        <v>3</v>
      </c>
      <c r="I148" s="14">
        <v>3</v>
      </c>
    </row>
    <row r="149" spans="1:9" x14ac:dyDescent="0.25">
      <c r="A149" s="14">
        <v>145</v>
      </c>
      <c r="B149" s="19" t="s">
        <v>149</v>
      </c>
      <c r="C149" s="38" t="s">
        <v>342</v>
      </c>
      <c r="D149" s="19" t="s">
        <v>334</v>
      </c>
      <c r="E149" s="19" t="s">
        <v>300</v>
      </c>
      <c r="F149" s="14" t="s">
        <v>323</v>
      </c>
      <c r="G149" s="14">
        <v>1</v>
      </c>
      <c r="H149" s="14">
        <v>2</v>
      </c>
      <c r="I149" s="14">
        <v>3</v>
      </c>
    </row>
    <row r="150" spans="1:9" x14ac:dyDescent="0.25">
      <c r="A150" s="14">
        <v>146</v>
      </c>
      <c r="B150" s="19" t="s">
        <v>83</v>
      </c>
      <c r="C150" s="38" t="s">
        <v>84</v>
      </c>
      <c r="D150" s="19" t="s">
        <v>334</v>
      </c>
      <c r="E150" s="19" t="s">
        <v>293</v>
      </c>
      <c r="F150" s="14" t="s">
        <v>344</v>
      </c>
      <c r="G150" s="14">
        <v>2</v>
      </c>
      <c r="H150" s="14">
        <v>1</v>
      </c>
      <c r="I150" s="14">
        <v>3</v>
      </c>
    </row>
    <row r="151" spans="1:9" x14ac:dyDescent="0.25">
      <c r="A151" s="14">
        <v>147</v>
      </c>
      <c r="B151" s="19" t="s">
        <v>128</v>
      </c>
      <c r="C151" s="38" t="s">
        <v>352</v>
      </c>
      <c r="D151" s="19" t="s">
        <v>353</v>
      </c>
      <c r="E151" s="19" t="s">
        <v>293</v>
      </c>
      <c r="F151" s="14" t="s">
        <v>301</v>
      </c>
      <c r="G151" s="14">
        <v>3</v>
      </c>
      <c r="H151" s="14"/>
      <c r="I151" s="14">
        <v>3</v>
      </c>
    </row>
    <row r="152" spans="1:9" x14ac:dyDescent="0.25">
      <c r="A152" s="14">
        <v>148</v>
      </c>
      <c r="B152" s="19" t="s">
        <v>111</v>
      </c>
      <c r="C152" s="38" t="s">
        <v>370</v>
      </c>
      <c r="D152" s="19" t="s">
        <v>371</v>
      </c>
      <c r="E152" s="19" t="s">
        <v>293</v>
      </c>
      <c r="F152" s="14" t="s">
        <v>308</v>
      </c>
      <c r="G152" s="14">
        <v>3</v>
      </c>
      <c r="H152" s="14"/>
      <c r="I152" s="14">
        <v>3</v>
      </c>
    </row>
    <row r="153" spans="1:9" x14ac:dyDescent="0.25">
      <c r="A153" s="14">
        <v>149</v>
      </c>
      <c r="B153" s="19" t="s">
        <v>176</v>
      </c>
      <c r="C153" s="38" t="s">
        <v>375</v>
      </c>
      <c r="D153" s="19" t="s">
        <v>371</v>
      </c>
      <c r="E153" s="19" t="s">
        <v>300</v>
      </c>
      <c r="F153" s="14" t="s">
        <v>374</v>
      </c>
      <c r="G153" s="14">
        <v>3</v>
      </c>
      <c r="H153" s="14"/>
      <c r="I153" s="14">
        <v>3</v>
      </c>
    </row>
    <row r="154" spans="1:9" x14ac:dyDescent="0.25">
      <c r="A154" s="14">
        <v>150</v>
      </c>
      <c r="B154" s="19" t="s">
        <v>179</v>
      </c>
      <c r="C154" s="38" t="s">
        <v>392</v>
      </c>
      <c r="D154" s="19" t="s">
        <v>382</v>
      </c>
      <c r="E154" s="19" t="s">
        <v>300</v>
      </c>
      <c r="F154" s="14" t="s">
        <v>320</v>
      </c>
      <c r="G154" s="14">
        <v>1</v>
      </c>
      <c r="H154" s="14">
        <v>2</v>
      </c>
      <c r="I154" s="14">
        <v>3</v>
      </c>
    </row>
    <row r="155" spans="1:9" x14ac:dyDescent="0.25">
      <c r="A155" s="14">
        <v>151</v>
      </c>
      <c r="B155" s="19" t="s">
        <v>224</v>
      </c>
      <c r="C155" s="38" t="s">
        <v>407</v>
      </c>
      <c r="D155" s="19" t="s">
        <v>401</v>
      </c>
      <c r="E155" s="19" t="s">
        <v>300</v>
      </c>
      <c r="F155" s="14" t="s">
        <v>344</v>
      </c>
      <c r="G155" s="14">
        <v>3</v>
      </c>
      <c r="H155" s="14"/>
      <c r="I155" s="14">
        <v>3</v>
      </c>
    </row>
    <row r="156" spans="1:9" ht="30" x14ac:dyDescent="0.25">
      <c r="A156" s="14">
        <v>152</v>
      </c>
      <c r="B156" s="19" t="s">
        <v>234</v>
      </c>
      <c r="C156" s="38" t="s">
        <v>410</v>
      </c>
      <c r="D156" s="19" t="s">
        <v>296</v>
      </c>
      <c r="E156" s="19" t="s">
        <v>293</v>
      </c>
      <c r="F156" s="14" t="s">
        <v>346</v>
      </c>
      <c r="G156" s="14">
        <v>1</v>
      </c>
      <c r="H156" s="14">
        <v>2</v>
      </c>
      <c r="I156" s="14">
        <v>3</v>
      </c>
    </row>
    <row r="157" spans="1:9" x14ac:dyDescent="0.25">
      <c r="A157" s="14">
        <v>153</v>
      </c>
      <c r="B157" s="19" t="s">
        <v>170</v>
      </c>
      <c r="C157" s="38" t="s">
        <v>438</v>
      </c>
      <c r="D157" s="19" t="s">
        <v>359</v>
      </c>
      <c r="E157" s="19" t="s">
        <v>293</v>
      </c>
      <c r="F157" s="14" t="s">
        <v>303</v>
      </c>
      <c r="G157" s="14">
        <v>3</v>
      </c>
      <c r="H157" s="14"/>
      <c r="I157" s="14">
        <v>3</v>
      </c>
    </row>
    <row r="158" spans="1:9" ht="30" x14ac:dyDescent="0.25">
      <c r="A158" s="14">
        <v>154</v>
      </c>
      <c r="B158" s="19" t="s">
        <v>9</v>
      </c>
      <c r="C158" s="38" t="s">
        <v>450</v>
      </c>
      <c r="D158" s="19" t="s">
        <v>355</v>
      </c>
      <c r="E158" s="19" t="s">
        <v>293</v>
      </c>
      <c r="F158" s="14" t="s">
        <v>344</v>
      </c>
      <c r="G158" s="14">
        <v>3</v>
      </c>
      <c r="H158" s="14"/>
      <c r="I158" s="14">
        <v>3</v>
      </c>
    </row>
    <row r="159" spans="1:9" x14ac:dyDescent="0.25">
      <c r="A159" s="14">
        <v>155</v>
      </c>
      <c r="B159" s="19" t="s">
        <v>148</v>
      </c>
      <c r="C159" s="38" t="s">
        <v>465</v>
      </c>
      <c r="D159" s="19" t="s">
        <v>312</v>
      </c>
      <c r="E159" s="19" t="s">
        <v>300</v>
      </c>
      <c r="F159" s="14" t="s">
        <v>310</v>
      </c>
      <c r="G159" s="14">
        <v>1</v>
      </c>
      <c r="H159" s="14">
        <v>2</v>
      </c>
      <c r="I159" s="14">
        <v>3</v>
      </c>
    </row>
    <row r="160" spans="1:9" x14ac:dyDescent="0.25">
      <c r="A160" s="14">
        <v>156</v>
      </c>
      <c r="B160" s="19" t="s">
        <v>194</v>
      </c>
      <c r="C160" s="38" t="s">
        <v>488</v>
      </c>
      <c r="D160" s="19" t="s">
        <v>322</v>
      </c>
      <c r="E160" s="19" t="s">
        <v>300</v>
      </c>
      <c r="F160" s="14" t="s">
        <v>351</v>
      </c>
      <c r="G160" s="14"/>
      <c r="H160" s="14">
        <v>3</v>
      </c>
      <c r="I160" s="14">
        <v>3</v>
      </c>
    </row>
    <row r="161" spans="1:9" x14ac:dyDescent="0.25">
      <c r="A161" s="14">
        <v>157</v>
      </c>
      <c r="B161" s="19" t="s">
        <v>203</v>
      </c>
      <c r="C161" s="38" t="s">
        <v>492</v>
      </c>
      <c r="D161" s="19" t="s">
        <v>322</v>
      </c>
      <c r="E161" s="19" t="s">
        <v>300</v>
      </c>
      <c r="F161" s="14" t="s">
        <v>320</v>
      </c>
      <c r="G161" s="14">
        <v>1</v>
      </c>
      <c r="H161" s="14">
        <v>2</v>
      </c>
      <c r="I161" s="14">
        <v>3</v>
      </c>
    </row>
    <row r="162" spans="1:9" x14ac:dyDescent="0.25">
      <c r="A162" s="14">
        <v>158</v>
      </c>
      <c r="B162" s="19" t="s">
        <v>162</v>
      </c>
      <c r="C162" s="38" t="s">
        <v>494</v>
      </c>
      <c r="D162" s="19" t="s">
        <v>322</v>
      </c>
      <c r="E162" s="19" t="s">
        <v>300</v>
      </c>
      <c r="F162" s="14" t="s">
        <v>495</v>
      </c>
      <c r="G162" s="14">
        <v>2</v>
      </c>
      <c r="H162" s="14">
        <v>1</v>
      </c>
      <c r="I162" s="14">
        <v>3</v>
      </c>
    </row>
    <row r="163" spans="1:9" x14ac:dyDescent="0.25">
      <c r="A163" s="14">
        <v>159</v>
      </c>
      <c r="B163" s="19" t="s">
        <v>90</v>
      </c>
      <c r="C163" s="38" t="s">
        <v>516</v>
      </c>
      <c r="D163" s="19" t="s">
        <v>350</v>
      </c>
      <c r="E163" s="19" t="s">
        <v>300</v>
      </c>
      <c r="F163" s="14" t="s">
        <v>315</v>
      </c>
      <c r="G163" s="14">
        <v>1</v>
      </c>
      <c r="H163" s="14">
        <v>2</v>
      </c>
      <c r="I163" s="14">
        <v>3</v>
      </c>
    </row>
    <row r="164" spans="1:9" x14ac:dyDescent="0.25">
      <c r="A164" s="14">
        <v>160</v>
      </c>
      <c r="B164" s="19" t="s">
        <v>70</v>
      </c>
      <c r="C164" s="38" t="s">
        <v>307</v>
      </c>
      <c r="D164" s="19" t="s">
        <v>305</v>
      </c>
      <c r="E164" s="19" t="s">
        <v>300</v>
      </c>
      <c r="F164" s="14" t="s">
        <v>308</v>
      </c>
      <c r="G164" s="14">
        <v>2</v>
      </c>
      <c r="H164" s="14"/>
      <c r="I164" s="14">
        <v>2</v>
      </c>
    </row>
    <row r="165" spans="1:9" ht="30" x14ac:dyDescent="0.25">
      <c r="A165" s="14">
        <v>161</v>
      </c>
      <c r="B165" s="19" t="s">
        <v>160</v>
      </c>
      <c r="C165" s="38" t="s">
        <v>314</v>
      </c>
      <c r="D165" s="19" t="s">
        <v>312</v>
      </c>
      <c r="E165" s="19" t="s">
        <v>293</v>
      </c>
      <c r="F165" s="14" t="s">
        <v>315</v>
      </c>
      <c r="G165" s="14">
        <v>2</v>
      </c>
      <c r="H165" s="14"/>
      <c r="I165" s="14">
        <v>2</v>
      </c>
    </row>
    <row r="166" spans="1:9" x14ac:dyDescent="0.25">
      <c r="A166" s="14">
        <v>162</v>
      </c>
      <c r="B166" s="19" t="s">
        <v>226</v>
      </c>
      <c r="C166" s="38" t="s">
        <v>319</v>
      </c>
      <c r="D166" s="19" t="s">
        <v>292</v>
      </c>
      <c r="E166" s="19" t="s">
        <v>293</v>
      </c>
      <c r="F166" s="14" t="s">
        <v>320</v>
      </c>
      <c r="G166" s="14">
        <v>2</v>
      </c>
      <c r="H166" s="14"/>
      <c r="I166" s="14">
        <v>2</v>
      </c>
    </row>
    <row r="167" spans="1:9" x14ac:dyDescent="0.25">
      <c r="A167" s="14">
        <v>163</v>
      </c>
      <c r="B167" s="19" t="s">
        <v>197</v>
      </c>
      <c r="C167" s="38" t="s">
        <v>321</v>
      </c>
      <c r="D167" s="19" t="s">
        <v>322</v>
      </c>
      <c r="E167" s="19" t="s">
        <v>293</v>
      </c>
      <c r="F167" s="14" t="s">
        <v>323</v>
      </c>
      <c r="G167" s="14">
        <v>2</v>
      </c>
      <c r="H167" s="14"/>
      <c r="I167" s="14">
        <v>2</v>
      </c>
    </row>
    <row r="168" spans="1:9" x14ac:dyDescent="0.25">
      <c r="A168" s="14">
        <v>164</v>
      </c>
      <c r="B168" s="19" t="s">
        <v>237</v>
      </c>
      <c r="C168" s="38" t="s">
        <v>331</v>
      </c>
      <c r="D168" s="19" t="s">
        <v>332</v>
      </c>
      <c r="E168" s="19" t="s">
        <v>293</v>
      </c>
      <c r="F168" s="14" t="s">
        <v>317</v>
      </c>
      <c r="G168" s="14">
        <v>2</v>
      </c>
      <c r="H168" s="14"/>
      <c r="I168" s="14">
        <v>2</v>
      </c>
    </row>
    <row r="169" spans="1:9" x14ac:dyDescent="0.25">
      <c r="A169" s="14">
        <v>165</v>
      </c>
      <c r="B169" s="19" t="s">
        <v>239</v>
      </c>
      <c r="C169" s="38" t="s">
        <v>348</v>
      </c>
      <c r="D169" s="19" t="s">
        <v>305</v>
      </c>
      <c r="E169" s="19" t="s">
        <v>300</v>
      </c>
      <c r="F169" s="14" t="s">
        <v>323</v>
      </c>
      <c r="G169" s="14">
        <v>1</v>
      </c>
      <c r="H169" s="14">
        <v>1</v>
      </c>
      <c r="I169" s="14">
        <v>2</v>
      </c>
    </row>
    <row r="170" spans="1:9" ht="30" x14ac:dyDescent="0.25">
      <c r="A170" s="14">
        <v>166</v>
      </c>
      <c r="B170" s="19" t="s">
        <v>198</v>
      </c>
      <c r="C170" s="38" t="s">
        <v>354</v>
      </c>
      <c r="D170" s="19" t="s">
        <v>355</v>
      </c>
      <c r="E170" s="19" t="s">
        <v>293</v>
      </c>
      <c r="F170" s="14" t="s">
        <v>351</v>
      </c>
      <c r="G170" s="14">
        <v>2</v>
      </c>
      <c r="H170" s="14"/>
      <c r="I170" s="14">
        <v>2</v>
      </c>
    </row>
    <row r="171" spans="1:9" ht="30" x14ac:dyDescent="0.25">
      <c r="A171" s="14">
        <v>167</v>
      </c>
      <c r="B171" s="19" t="s">
        <v>213</v>
      </c>
      <c r="C171" s="38" t="s">
        <v>364</v>
      </c>
      <c r="D171" s="19" t="s">
        <v>305</v>
      </c>
      <c r="E171" s="19" t="s">
        <v>300</v>
      </c>
      <c r="F171" s="14" t="s">
        <v>315</v>
      </c>
      <c r="G171" s="14">
        <v>2</v>
      </c>
      <c r="H171" s="14"/>
      <c r="I171" s="14">
        <v>2</v>
      </c>
    </row>
    <row r="172" spans="1:9" x14ac:dyDescent="0.25">
      <c r="A172" s="14">
        <v>168</v>
      </c>
      <c r="B172" s="19" t="s">
        <v>235</v>
      </c>
      <c r="C172" s="38" t="s">
        <v>368</v>
      </c>
      <c r="D172" s="19" t="s">
        <v>305</v>
      </c>
      <c r="E172" s="19" t="s">
        <v>300</v>
      </c>
      <c r="F172" s="14" t="s">
        <v>310</v>
      </c>
      <c r="G172" s="14"/>
      <c r="H172" s="14">
        <v>2</v>
      </c>
      <c r="I172" s="14">
        <v>2</v>
      </c>
    </row>
    <row r="173" spans="1:9" x14ac:dyDescent="0.25">
      <c r="A173" s="14">
        <v>169</v>
      </c>
      <c r="B173" s="19" t="s">
        <v>125</v>
      </c>
      <c r="C173" s="38" t="s">
        <v>379</v>
      </c>
      <c r="D173" s="19" t="s">
        <v>378</v>
      </c>
      <c r="E173" s="19" t="s">
        <v>293</v>
      </c>
      <c r="F173" s="14" t="s">
        <v>380</v>
      </c>
      <c r="G173" s="14">
        <v>2</v>
      </c>
      <c r="H173" s="14"/>
      <c r="I173" s="14">
        <v>2</v>
      </c>
    </row>
    <row r="174" spans="1:9" x14ac:dyDescent="0.25">
      <c r="A174" s="14">
        <v>170</v>
      </c>
      <c r="B174" s="19" t="s">
        <v>240</v>
      </c>
      <c r="C174" s="38" t="s">
        <v>394</v>
      </c>
      <c r="D174" s="19" t="s">
        <v>382</v>
      </c>
      <c r="E174" s="19" t="s">
        <v>300</v>
      </c>
      <c r="F174" s="14" t="s">
        <v>294</v>
      </c>
      <c r="G174" s="14">
        <v>1</v>
      </c>
      <c r="H174" s="14">
        <v>1</v>
      </c>
      <c r="I174" s="14">
        <v>2</v>
      </c>
    </row>
    <row r="175" spans="1:9" x14ac:dyDescent="0.25">
      <c r="A175" s="14">
        <v>171</v>
      </c>
      <c r="B175" s="19" t="s">
        <v>153</v>
      </c>
      <c r="C175" s="38" t="s">
        <v>418</v>
      </c>
      <c r="D175" s="19" t="s">
        <v>292</v>
      </c>
      <c r="E175" s="19" t="s">
        <v>300</v>
      </c>
      <c r="F175" s="14" t="s">
        <v>346</v>
      </c>
      <c r="G175" s="14"/>
      <c r="H175" s="14">
        <v>2</v>
      </c>
      <c r="I175" s="14">
        <v>2</v>
      </c>
    </row>
    <row r="176" spans="1:9" ht="30" x14ac:dyDescent="0.25">
      <c r="A176" s="14">
        <v>172</v>
      </c>
      <c r="B176" s="19" t="s">
        <v>228</v>
      </c>
      <c r="C176" s="38" t="s">
        <v>425</v>
      </c>
      <c r="D176" s="19" t="s">
        <v>332</v>
      </c>
      <c r="E176" s="19" t="s">
        <v>300</v>
      </c>
      <c r="F176" s="14" t="s">
        <v>346</v>
      </c>
      <c r="G176" s="14">
        <v>2</v>
      </c>
      <c r="H176" s="14"/>
      <c r="I176" s="14">
        <v>2</v>
      </c>
    </row>
    <row r="177" spans="1:9" ht="30" x14ac:dyDescent="0.25">
      <c r="A177" s="14">
        <v>173</v>
      </c>
      <c r="B177" s="19" t="s">
        <v>222</v>
      </c>
      <c r="C177" s="38" t="s">
        <v>429</v>
      </c>
      <c r="D177" s="19" t="s">
        <v>382</v>
      </c>
      <c r="E177" s="19" t="s">
        <v>293</v>
      </c>
      <c r="F177" s="14" t="s">
        <v>380</v>
      </c>
      <c r="G177" s="14">
        <v>2</v>
      </c>
      <c r="H177" s="14"/>
      <c r="I177" s="14">
        <v>2</v>
      </c>
    </row>
    <row r="178" spans="1:9" x14ac:dyDescent="0.25">
      <c r="A178" s="14">
        <v>174</v>
      </c>
      <c r="B178" s="19" t="s">
        <v>212</v>
      </c>
      <c r="C178" s="38" t="s">
        <v>454</v>
      </c>
      <c r="D178" s="19" t="s">
        <v>334</v>
      </c>
      <c r="E178" s="19" t="s">
        <v>300</v>
      </c>
      <c r="F178" s="14" t="s">
        <v>294</v>
      </c>
      <c r="G178" s="14">
        <v>2</v>
      </c>
      <c r="H178" s="14"/>
      <c r="I178" s="14">
        <v>2</v>
      </c>
    </row>
    <row r="179" spans="1:9" x14ac:dyDescent="0.25">
      <c r="A179" s="14">
        <v>175</v>
      </c>
      <c r="B179" s="19" t="s">
        <v>177</v>
      </c>
      <c r="C179" s="38" t="s">
        <v>455</v>
      </c>
      <c r="D179" s="19" t="s">
        <v>382</v>
      </c>
      <c r="E179" s="19" t="s">
        <v>300</v>
      </c>
      <c r="F179" s="14" t="s">
        <v>346</v>
      </c>
      <c r="G179" s="14">
        <v>1</v>
      </c>
      <c r="H179" s="14">
        <v>1</v>
      </c>
      <c r="I179" s="14">
        <v>2</v>
      </c>
    </row>
    <row r="180" spans="1:9" x14ac:dyDescent="0.25">
      <c r="A180" s="14">
        <v>176</v>
      </c>
      <c r="B180" s="19" t="s">
        <v>139</v>
      </c>
      <c r="C180" s="38" t="s">
        <v>459</v>
      </c>
      <c r="D180" s="19" t="s">
        <v>378</v>
      </c>
      <c r="E180" s="19" t="s">
        <v>300</v>
      </c>
      <c r="F180" s="14" t="s">
        <v>308</v>
      </c>
      <c r="G180" s="14">
        <v>2</v>
      </c>
      <c r="H180" s="14"/>
      <c r="I180" s="14">
        <v>2</v>
      </c>
    </row>
    <row r="181" spans="1:9" x14ac:dyDescent="0.25">
      <c r="A181" s="14">
        <v>177</v>
      </c>
      <c r="B181" s="19" t="s">
        <v>172</v>
      </c>
      <c r="C181" s="38" t="s">
        <v>463</v>
      </c>
      <c r="D181" s="19" t="s">
        <v>382</v>
      </c>
      <c r="E181" s="19" t="s">
        <v>293</v>
      </c>
      <c r="F181" s="14" t="s">
        <v>297</v>
      </c>
      <c r="G181" s="14">
        <v>2</v>
      </c>
      <c r="H181" s="14"/>
      <c r="I181" s="14">
        <v>2</v>
      </c>
    </row>
    <row r="182" spans="1:9" x14ac:dyDescent="0.25">
      <c r="A182" s="14">
        <v>178</v>
      </c>
      <c r="B182" s="19" t="s">
        <v>193</v>
      </c>
      <c r="C182" s="38" t="s">
        <v>486</v>
      </c>
      <c r="D182" s="19" t="s">
        <v>322</v>
      </c>
      <c r="E182" s="19" t="s">
        <v>300</v>
      </c>
      <c r="F182" s="14" t="s">
        <v>294</v>
      </c>
      <c r="G182" s="14">
        <v>2</v>
      </c>
      <c r="H182" s="14"/>
      <c r="I182" s="14">
        <v>2</v>
      </c>
    </row>
    <row r="183" spans="1:9" x14ac:dyDescent="0.25">
      <c r="A183" s="14">
        <v>179</v>
      </c>
      <c r="B183" s="19" t="s">
        <v>158</v>
      </c>
      <c r="C183" s="38" t="s">
        <v>489</v>
      </c>
      <c r="D183" s="19" t="s">
        <v>322</v>
      </c>
      <c r="E183" s="19" t="s">
        <v>300</v>
      </c>
      <c r="F183" s="14" t="s">
        <v>346</v>
      </c>
      <c r="G183" s="14">
        <v>1</v>
      </c>
      <c r="H183" s="14">
        <v>1</v>
      </c>
      <c r="I183" s="14">
        <v>2</v>
      </c>
    </row>
    <row r="184" spans="1:9" x14ac:dyDescent="0.25">
      <c r="A184" s="14">
        <v>180</v>
      </c>
      <c r="B184" s="19" t="s">
        <v>219</v>
      </c>
      <c r="C184" s="38" t="s">
        <v>491</v>
      </c>
      <c r="D184" s="19" t="s">
        <v>322</v>
      </c>
      <c r="E184" s="19" t="s">
        <v>300</v>
      </c>
      <c r="F184" s="14" t="s">
        <v>320</v>
      </c>
      <c r="G184" s="14"/>
      <c r="H184" s="14">
        <v>2</v>
      </c>
      <c r="I184" s="14">
        <v>2</v>
      </c>
    </row>
    <row r="185" spans="1:9" x14ac:dyDescent="0.25">
      <c r="A185" s="14">
        <v>181</v>
      </c>
      <c r="B185" s="19" t="s">
        <v>223</v>
      </c>
      <c r="C185" s="38" t="s">
        <v>496</v>
      </c>
      <c r="D185" s="19" t="s">
        <v>322</v>
      </c>
      <c r="E185" s="19" t="s">
        <v>293</v>
      </c>
      <c r="F185" s="14" t="s">
        <v>310</v>
      </c>
      <c r="G185" s="14">
        <v>1</v>
      </c>
      <c r="H185" s="14">
        <v>1</v>
      </c>
      <c r="I185" s="14">
        <v>2</v>
      </c>
    </row>
    <row r="186" spans="1:9" x14ac:dyDescent="0.25">
      <c r="A186" s="14">
        <v>182</v>
      </c>
      <c r="B186" s="19" t="s">
        <v>146</v>
      </c>
      <c r="C186" s="38" t="s">
        <v>501</v>
      </c>
      <c r="D186" s="19" t="s">
        <v>322</v>
      </c>
      <c r="E186" s="19" t="s">
        <v>300</v>
      </c>
      <c r="F186" s="14" t="s">
        <v>380</v>
      </c>
      <c r="G186" s="14">
        <v>1</v>
      </c>
      <c r="H186" s="14">
        <v>1</v>
      </c>
      <c r="I186" s="14">
        <v>2</v>
      </c>
    </row>
    <row r="187" spans="1:9" x14ac:dyDescent="0.25">
      <c r="A187" s="14">
        <v>183</v>
      </c>
      <c r="B187" s="19" t="s">
        <v>218</v>
      </c>
      <c r="C187" s="38" t="s">
        <v>502</v>
      </c>
      <c r="D187" s="19" t="s">
        <v>322</v>
      </c>
      <c r="E187" s="19" t="s">
        <v>293</v>
      </c>
      <c r="F187" s="14" t="s">
        <v>380</v>
      </c>
      <c r="G187" s="14">
        <v>2</v>
      </c>
      <c r="H187" s="14"/>
      <c r="I187" s="14">
        <v>2</v>
      </c>
    </row>
    <row r="188" spans="1:9" x14ac:dyDescent="0.25">
      <c r="A188" s="14">
        <v>184</v>
      </c>
      <c r="B188" s="19" t="s">
        <v>225</v>
      </c>
      <c r="C188" s="38" t="s">
        <v>309</v>
      </c>
      <c r="D188" s="19" t="s">
        <v>305</v>
      </c>
      <c r="E188" s="19" t="s">
        <v>300</v>
      </c>
      <c r="F188" s="14" t="s">
        <v>310</v>
      </c>
      <c r="G188" s="14">
        <v>1</v>
      </c>
      <c r="H188" s="14"/>
      <c r="I188" s="14">
        <v>1</v>
      </c>
    </row>
    <row r="189" spans="1:9" x14ac:dyDescent="0.25">
      <c r="A189" s="14">
        <v>185</v>
      </c>
      <c r="B189" s="19" t="s">
        <v>199</v>
      </c>
      <c r="C189" s="38" t="s">
        <v>327</v>
      </c>
      <c r="D189" s="19" t="s">
        <v>305</v>
      </c>
      <c r="E189" s="19" t="s">
        <v>300</v>
      </c>
      <c r="F189" s="14" t="s">
        <v>320</v>
      </c>
      <c r="G189" s="14">
        <v>1</v>
      </c>
      <c r="H189" s="14"/>
      <c r="I189" s="14">
        <v>1</v>
      </c>
    </row>
    <row r="190" spans="1:9" x14ac:dyDescent="0.25">
      <c r="A190" s="14">
        <v>186</v>
      </c>
      <c r="B190" s="19" t="s">
        <v>150</v>
      </c>
      <c r="C190" s="38" t="s">
        <v>345</v>
      </c>
      <c r="D190" s="19" t="s">
        <v>334</v>
      </c>
      <c r="E190" s="19" t="s">
        <v>300</v>
      </c>
      <c r="F190" s="14" t="s">
        <v>346</v>
      </c>
      <c r="G190" s="14">
        <v>1</v>
      </c>
      <c r="H190" s="14"/>
      <c r="I190" s="14">
        <v>1</v>
      </c>
    </row>
    <row r="191" spans="1:9" x14ac:dyDescent="0.25">
      <c r="A191" s="14">
        <v>187</v>
      </c>
      <c r="B191" s="19" t="s">
        <v>204</v>
      </c>
      <c r="C191" s="38" t="s">
        <v>367</v>
      </c>
      <c r="D191" s="19" t="s">
        <v>305</v>
      </c>
      <c r="E191" s="19" t="s">
        <v>300</v>
      </c>
      <c r="F191" s="14" t="s">
        <v>344</v>
      </c>
      <c r="G191" s="14"/>
      <c r="H191" s="14">
        <v>1</v>
      </c>
      <c r="I191" s="14">
        <v>1</v>
      </c>
    </row>
    <row r="192" spans="1:9" x14ac:dyDescent="0.25">
      <c r="A192" s="14">
        <v>188</v>
      </c>
      <c r="B192" s="19" t="s">
        <v>242</v>
      </c>
      <c r="C192" s="38" t="s">
        <v>369</v>
      </c>
      <c r="D192" s="19" t="s">
        <v>305</v>
      </c>
      <c r="E192" s="19" t="s">
        <v>300</v>
      </c>
      <c r="F192" s="14" t="s">
        <v>310</v>
      </c>
      <c r="G192" s="14"/>
      <c r="H192" s="14">
        <v>1</v>
      </c>
      <c r="I192" s="14">
        <v>1</v>
      </c>
    </row>
    <row r="193" spans="1:9" ht="30" x14ac:dyDescent="0.25">
      <c r="A193" s="14">
        <v>189</v>
      </c>
      <c r="B193" s="19" t="s">
        <v>206</v>
      </c>
      <c r="C193" s="38" t="s">
        <v>390</v>
      </c>
      <c r="D193" s="19" t="s">
        <v>382</v>
      </c>
      <c r="E193" s="19" t="s">
        <v>293</v>
      </c>
      <c r="F193" s="14" t="s">
        <v>297</v>
      </c>
      <c r="G193" s="14">
        <v>1</v>
      </c>
      <c r="H193" s="14"/>
      <c r="I193" s="14">
        <v>1</v>
      </c>
    </row>
    <row r="194" spans="1:9" x14ac:dyDescent="0.25">
      <c r="A194" s="14">
        <v>190</v>
      </c>
      <c r="B194" s="19" t="s">
        <v>178</v>
      </c>
      <c r="C194" s="38" t="s">
        <v>393</v>
      </c>
      <c r="D194" s="19" t="s">
        <v>382</v>
      </c>
      <c r="E194" s="19" t="s">
        <v>300</v>
      </c>
      <c r="F194" s="14" t="s">
        <v>308</v>
      </c>
      <c r="G194" s="14">
        <v>1</v>
      </c>
      <c r="H194" s="14"/>
      <c r="I194" s="14">
        <v>1</v>
      </c>
    </row>
    <row r="195" spans="1:9" x14ac:dyDescent="0.25">
      <c r="A195" s="14">
        <v>191</v>
      </c>
      <c r="B195" s="19" t="s">
        <v>238</v>
      </c>
      <c r="C195" s="38" t="s">
        <v>406</v>
      </c>
      <c r="D195" s="19" t="s">
        <v>401</v>
      </c>
      <c r="E195" s="19" t="s">
        <v>300</v>
      </c>
      <c r="F195" s="14" t="s">
        <v>294</v>
      </c>
      <c r="G195" s="14">
        <v>1</v>
      </c>
      <c r="H195" s="14"/>
      <c r="I195" s="14">
        <v>1</v>
      </c>
    </row>
    <row r="196" spans="1:9" x14ac:dyDescent="0.25">
      <c r="A196" s="14">
        <v>192</v>
      </c>
      <c r="B196" s="19" t="s">
        <v>86</v>
      </c>
      <c r="C196" s="38" t="s">
        <v>408</v>
      </c>
      <c r="D196" s="19" t="s">
        <v>401</v>
      </c>
      <c r="E196" s="19" t="s">
        <v>300</v>
      </c>
      <c r="F196" s="14" t="s">
        <v>409</v>
      </c>
      <c r="G196" s="14">
        <v>1</v>
      </c>
      <c r="H196" s="14"/>
      <c r="I196" s="14">
        <v>1</v>
      </c>
    </row>
    <row r="197" spans="1:9" x14ac:dyDescent="0.25">
      <c r="A197" s="14">
        <v>193</v>
      </c>
      <c r="B197" s="19" t="s">
        <v>53</v>
      </c>
      <c r="C197" s="38" t="s">
        <v>411</v>
      </c>
      <c r="D197" s="19" t="s">
        <v>350</v>
      </c>
      <c r="E197" s="19" t="s">
        <v>300</v>
      </c>
      <c r="F197" s="14" t="s">
        <v>323</v>
      </c>
      <c r="G197" s="14">
        <v>1</v>
      </c>
      <c r="H197" s="14"/>
      <c r="I197" s="14">
        <v>1</v>
      </c>
    </row>
    <row r="198" spans="1:9" x14ac:dyDescent="0.25">
      <c r="A198" s="14">
        <v>194</v>
      </c>
      <c r="B198" s="19" t="s">
        <v>189</v>
      </c>
      <c r="C198" s="38" t="s">
        <v>419</v>
      </c>
      <c r="D198" s="19" t="s">
        <v>382</v>
      </c>
      <c r="E198" s="19" t="s">
        <v>300</v>
      </c>
      <c r="F198" s="14" t="s">
        <v>297</v>
      </c>
      <c r="G198" s="14">
        <v>1</v>
      </c>
      <c r="H198" s="14"/>
      <c r="I198" s="14">
        <v>1</v>
      </c>
    </row>
    <row r="199" spans="1:9" x14ac:dyDescent="0.25">
      <c r="A199" s="14">
        <v>195</v>
      </c>
      <c r="B199" s="19" t="s">
        <v>241</v>
      </c>
      <c r="C199" s="38" t="s">
        <v>440</v>
      </c>
      <c r="D199" s="19" t="s">
        <v>359</v>
      </c>
      <c r="E199" s="19" t="s">
        <v>300</v>
      </c>
      <c r="F199" s="14" t="s">
        <v>294</v>
      </c>
      <c r="G199" s="14">
        <v>1</v>
      </c>
      <c r="H199" s="14"/>
      <c r="I199" s="14">
        <v>1</v>
      </c>
    </row>
    <row r="200" spans="1:9" x14ac:dyDescent="0.25">
      <c r="A200" s="14">
        <v>196</v>
      </c>
      <c r="B200" s="19" t="s">
        <v>185</v>
      </c>
      <c r="C200" s="38" t="s">
        <v>441</v>
      </c>
      <c r="D200" s="19" t="s">
        <v>355</v>
      </c>
      <c r="E200" s="19" t="s">
        <v>300</v>
      </c>
      <c r="F200" s="14" t="s">
        <v>346</v>
      </c>
      <c r="G200" s="14"/>
      <c r="H200" s="14">
        <v>1</v>
      </c>
      <c r="I200" s="14">
        <v>1</v>
      </c>
    </row>
    <row r="201" spans="1:9" x14ac:dyDescent="0.25">
      <c r="A201" s="14">
        <v>197</v>
      </c>
      <c r="B201" s="19" t="s">
        <v>227</v>
      </c>
      <c r="C201" s="38" t="s">
        <v>443</v>
      </c>
      <c r="D201" s="19" t="s">
        <v>305</v>
      </c>
      <c r="E201" s="19" t="s">
        <v>293</v>
      </c>
      <c r="F201" s="14" t="s">
        <v>320</v>
      </c>
      <c r="G201" s="14">
        <v>1</v>
      </c>
      <c r="H201" s="14"/>
      <c r="I201" s="14">
        <v>1</v>
      </c>
    </row>
    <row r="202" spans="1:9" x14ac:dyDescent="0.25">
      <c r="A202" s="14">
        <v>198</v>
      </c>
      <c r="B202" s="19" t="s">
        <v>231</v>
      </c>
      <c r="C202" s="38" t="s">
        <v>232</v>
      </c>
      <c r="D202" s="19" t="s">
        <v>322</v>
      </c>
      <c r="E202" s="19" t="s">
        <v>300</v>
      </c>
      <c r="F202" s="14" t="s">
        <v>297</v>
      </c>
      <c r="G202" s="14">
        <v>1</v>
      </c>
      <c r="H202" s="14"/>
      <c r="I202" s="14">
        <v>1</v>
      </c>
    </row>
    <row r="203" spans="1:9" ht="30" x14ac:dyDescent="0.25">
      <c r="A203" s="14">
        <v>199</v>
      </c>
      <c r="B203" s="19" t="s">
        <v>244</v>
      </c>
      <c r="C203" s="38" t="s">
        <v>483</v>
      </c>
      <c r="D203" s="19" t="s">
        <v>322</v>
      </c>
      <c r="E203" s="19" t="s">
        <v>293</v>
      </c>
      <c r="F203" s="14" t="s">
        <v>315</v>
      </c>
      <c r="G203" s="14">
        <v>1</v>
      </c>
      <c r="H203" s="14"/>
      <c r="I203" s="14">
        <v>1</v>
      </c>
    </row>
    <row r="204" spans="1:9" x14ac:dyDescent="0.25">
      <c r="A204" s="14">
        <v>200</v>
      </c>
      <c r="B204" s="19" t="s">
        <v>166</v>
      </c>
      <c r="C204" s="38" t="s">
        <v>487</v>
      </c>
      <c r="D204" s="19" t="s">
        <v>322</v>
      </c>
      <c r="E204" s="19" t="s">
        <v>300</v>
      </c>
      <c r="F204" s="14" t="s">
        <v>315</v>
      </c>
      <c r="G204" s="14">
        <v>1</v>
      </c>
      <c r="H204" s="14"/>
      <c r="I204" s="14">
        <v>1</v>
      </c>
    </row>
    <row r="205" spans="1:9" x14ac:dyDescent="0.25">
      <c r="A205" s="14">
        <v>201</v>
      </c>
      <c r="B205" s="19" t="s">
        <v>181</v>
      </c>
      <c r="C205" s="38" t="s">
        <v>490</v>
      </c>
      <c r="D205" s="19" t="s">
        <v>322</v>
      </c>
      <c r="E205" s="19" t="s">
        <v>293</v>
      </c>
      <c r="F205" s="14" t="s">
        <v>320</v>
      </c>
      <c r="G205" s="14">
        <v>1</v>
      </c>
      <c r="H205" s="14"/>
      <c r="I205" s="14">
        <v>1</v>
      </c>
    </row>
    <row r="206" spans="1:9" ht="30" x14ac:dyDescent="0.25">
      <c r="A206" s="14">
        <v>202</v>
      </c>
      <c r="B206" s="19" t="s">
        <v>216</v>
      </c>
      <c r="C206" s="38" t="s">
        <v>497</v>
      </c>
      <c r="D206" s="19" t="s">
        <v>322</v>
      </c>
      <c r="E206" s="19" t="s">
        <v>300</v>
      </c>
      <c r="F206" s="14" t="s">
        <v>310</v>
      </c>
      <c r="G206" s="14">
        <v>1</v>
      </c>
      <c r="H206" s="14"/>
      <c r="I206" s="14">
        <v>1</v>
      </c>
    </row>
    <row r="207" spans="1:9" x14ac:dyDescent="0.25">
      <c r="A207" s="14">
        <v>203</v>
      </c>
      <c r="B207" s="19" t="s">
        <v>159</v>
      </c>
      <c r="C207" s="38" t="s">
        <v>498</v>
      </c>
      <c r="D207" s="19" t="s">
        <v>322</v>
      </c>
      <c r="E207" s="19" t="s">
        <v>293</v>
      </c>
      <c r="F207" s="14" t="s">
        <v>310</v>
      </c>
      <c r="G207" s="14">
        <v>1</v>
      </c>
      <c r="H207" s="14"/>
      <c r="I207" s="14">
        <v>1</v>
      </c>
    </row>
    <row r="208" spans="1:9" x14ac:dyDescent="0.25">
      <c r="A208" s="14">
        <v>204</v>
      </c>
      <c r="B208" s="19" t="s">
        <v>217</v>
      </c>
      <c r="C208" s="38" t="s">
        <v>504</v>
      </c>
      <c r="D208" s="19" t="s">
        <v>312</v>
      </c>
      <c r="E208" s="19" t="s">
        <v>300</v>
      </c>
      <c r="F208" s="14" t="s">
        <v>308</v>
      </c>
      <c r="G208" s="14">
        <v>1</v>
      </c>
      <c r="H208" s="14"/>
      <c r="I208" s="14">
        <v>1</v>
      </c>
    </row>
    <row r="209" spans="1:9" x14ac:dyDescent="0.25">
      <c r="A209" s="14">
        <v>205</v>
      </c>
      <c r="B209" s="19" t="s">
        <v>87</v>
      </c>
      <c r="C209" s="38" t="s">
        <v>515</v>
      </c>
      <c r="D209" s="19" t="s">
        <v>350</v>
      </c>
      <c r="E209" s="19" t="s">
        <v>300</v>
      </c>
      <c r="F209" s="14" t="s">
        <v>308</v>
      </c>
      <c r="G209" s="14"/>
      <c r="H209" s="14">
        <v>1</v>
      </c>
      <c r="I209" s="14">
        <v>1</v>
      </c>
    </row>
    <row r="210" spans="1:9" x14ac:dyDescent="0.25">
      <c r="B210" s="22"/>
      <c r="C210" s="41"/>
      <c r="D210" s="22"/>
      <c r="E210" s="22"/>
      <c r="F210" s="26" t="s">
        <v>282</v>
      </c>
      <c r="G210" s="26">
        <v>2382</v>
      </c>
      <c r="H210" s="26">
        <v>1077</v>
      </c>
      <c r="I210" s="26">
        <v>3459</v>
      </c>
    </row>
  </sheetData>
  <sortState ref="A1:H211">
    <sortCondition descending="1" ref="H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XFD2"/>
    </sheetView>
  </sheetViews>
  <sheetFormatPr defaultRowHeight="15" x14ac:dyDescent="0.25"/>
  <cols>
    <col min="1" max="1" width="18.140625" customWidth="1"/>
    <col min="2" max="2" width="19.42578125" customWidth="1"/>
    <col min="3" max="3" width="16.42578125" customWidth="1"/>
  </cols>
  <sheetData>
    <row r="1" spans="1:3" x14ac:dyDescent="0.25">
      <c r="A1" s="6" t="s">
        <v>285</v>
      </c>
      <c r="B1" s="1"/>
    </row>
    <row r="2" spans="1:3" x14ac:dyDescent="0.25">
      <c r="A2" s="7"/>
      <c r="B2" s="1"/>
    </row>
    <row r="3" spans="1:3" x14ac:dyDescent="0.25">
      <c r="A3" s="7"/>
      <c r="B3" s="1"/>
    </row>
    <row r="4" spans="1:3" ht="30" x14ac:dyDescent="0.25">
      <c r="A4" s="2" t="s">
        <v>0</v>
      </c>
      <c r="B4" s="2" t="s">
        <v>246</v>
      </c>
      <c r="C4" s="2" t="s">
        <v>247</v>
      </c>
    </row>
    <row r="5" spans="1:3" x14ac:dyDescent="0.25">
      <c r="A5" s="5" t="s">
        <v>255</v>
      </c>
      <c r="B5" s="3" t="s">
        <v>6</v>
      </c>
      <c r="C5" s="3">
        <v>335</v>
      </c>
    </row>
    <row r="6" spans="1:3" x14ac:dyDescent="0.25">
      <c r="A6" s="5" t="s">
        <v>279</v>
      </c>
      <c r="B6" s="3" t="s">
        <v>72</v>
      </c>
      <c r="C6" s="3">
        <v>298</v>
      </c>
    </row>
    <row r="7" spans="1:3" x14ac:dyDescent="0.25">
      <c r="A7" s="5" t="s">
        <v>254</v>
      </c>
      <c r="B7" s="3" t="s">
        <v>28</v>
      </c>
      <c r="C7" s="3">
        <v>245</v>
      </c>
    </row>
    <row r="8" spans="1:3" x14ac:dyDescent="0.25">
      <c r="A8" s="5" t="s">
        <v>278</v>
      </c>
      <c r="B8" s="3" t="s">
        <v>91</v>
      </c>
      <c r="C8" s="3">
        <v>216</v>
      </c>
    </row>
    <row r="9" spans="1:3" x14ac:dyDescent="0.25">
      <c r="A9" s="5" t="s">
        <v>258</v>
      </c>
      <c r="B9" s="3" t="s">
        <v>31</v>
      </c>
      <c r="C9" s="3">
        <v>187</v>
      </c>
    </row>
    <row r="10" spans="1:3" x14ac:dyDescent="0.25">
      <c r="A10" s="5" t="s">
        <v>267</v>
      </c>
      <c r="B10" s="3" t="s">
        <v>78</v>
      </c>
      <c r="C10" s="3">
        <v>146</v>
      </c>
    </row>
    <row r="11" spans="1:3" x14ac:dyDescent="0.25">
      <c r="A11" s="5" t="s">
        <v>260</v>
      </c>
      <c r="B11" s="3" t="s">
        <v>16</v>
      </c>
      <c r="C11" s="3">
        <v>131</v>
      </c>
    </row>
    <row r="12" spans="1:3" x14ac:dyDescent="0.25">
      <c r="A12" s="5" t="s">
        <v>268</v>
      </c>
      <c r="B12" s="3" t="s">
        <v>132</v>
      </c>
      <c r="C12" s="3">
        <v>126</v>
      </c>
    </row>
    <row r="13" spans="1:3" x14ac:dyDescent="0.25">
      <c r="A13" s="5" t="s">
        <v>252</v>
      </c>
      <c r="B13" s="3" t="s">
        <v>45</v>
      </c>
      <c r="C13" s="3">
        <v>112</v>
      </c>
    </row>
    <row r="14" spans="1:3" x14ac:dyDescent="0.25">
      <c r="A14" s="5" t="s">
        <v>275</v>
      </c>
      <c r="B14" s="3" t="s">
        <v>208</v>
      </c>
      <c r="C14" s="3">
        <v>106</v>
      </c>
    </row>
    <row r="15" spans="1:3" x14ac:dyDescent="0.25">
      <c r="A15" s="5" t="s">
        <v>274</v>
      </c>
      <c r="B15" s="3" t="s">
        <v>57</v>
      </c>
      <c r="C15" s="3">
        <v>79</v>
      </c>
    </row>
    <row r="16" spans="1:3" x14ac:dyDescent="0.25">
      <c r="A16" s="5" t="s">
        <v>264</v>
      </c>
      <c r="B16" s="3" t="s">
        <v>124</v>
      </c>
      <c r="C16" s="3">
        <v>69</v>
      </c>
    </row>
    <row r="17" spans="1:3" x14ac:dyDescent="0.25">
      <c r="A17" s="5" t="s">
        <v>280</v>
      </c>
      <c r="B17" s="3" t="s">
        <v>38</v>
      </c>
      <c r="C17" s="3">
        <v>61</v>
      </c>
    </row>
    <row r="18" spans="1:3" x14ac:dyDescent="0.25">
      <c r="A18" s="5" t="s">
        <v>251</v>
      </c>
      <c r="B18" s="3" t="s">
        <v>26</v>
      </c>
      <c r="C18" s="3">
        <v>45</v>
      </c>
    </row>
    <row r="19" spans="1:3" x14ac:dyDescent="0.25">
      <c r="A19" s="5" t="s">
        <v>261</v>
      </c>
      <c r="B19" s="3" t="s">
        <v>262</v>
      </c>
      <c r="C19" s="3">
        <v>32</v>
      </c>
    </row>
    <row r="20" spans="1:3" x14ac:dyDescent="0.25">
      <c r="A20" s="5" t="s">
        <v>269</v>
      </c>
      <c r="B20" s="3" t="s">
        <v>200</v>
      </c>
      <c r="C20" s="3">
        <v>30</v>
      </c>
    </row>
    <row r="21" spans="1:3" x14ac:dyDescent="0.25">
      <c r="A21" s="5" t="s">
        <v>250</v>
      </c>
      <c r="B21" s="3" t="s">
        <v>2</v>
      </c>
      <c r="C21" s="3">
        <v>27</v>
      </c>
    </row>
    <row r="22" spans="1:3" x14ac:dyDescent="0.25">
      <c r="A22" s="5" t="s">
        <v>259</v>
      </c>
      <c r="B22" s="3" t="s">
        <v>137</v>
      </c>
      <c r="C22" s="3">
        <v>24</v>
      </c>
    </row>
    <row r="23" spans="1:3" x14ac:dyDescent="0.25">
      <c r="A23" s="5" t="s">
        <v>263</v>
      </c>
      <c r="B23" s="3" t="s">
        <v>171</v>
      </c>
      <c r="C23" s="3">
        <v>21</v>
      </c>
    </row>
    <row r="24" spans="1:3" x14ac:dyDescent="0.25">
      <c r="A24" s="5" t="s">
        <v>273</v>
      </c>
      <c r="B24" s="3" t="s">
        <v>1</v>
      </c>
      <c r="C24" s="3">
        <v>17</v>
      </c>
    </row>
    <row r="25" spans="1:3" x14ac:dyDescent="0.25">
      <c r="A25" s="5" t="s">
        <v>277</v>
      </c>
      <c r="B25" s="3" t="s">
        <v>221</v>
      </c>
      <c r="C25" s="3">
        <v>17</v>
      </c>
    </row>
    <row r="26" spans="1:3" x14ac:dyDescent="0.25">
      <c r="A26" s="5" t="s">
        <v>265</v>
      </c>
      <c r="B26" s="3" t="s">
        <v>29</v>
      </c>
      <c r="C26" s="3">
        <v>12</v>
      </c>
    </row>
    <row r="27" spans="1:3" x14ac:dyDescent="0.25">
      <c r="A27" s="5" t="s">
        <v>276</v>
      </c>
      <c r="B27" s="3" t="s">
        <v>138</v>
      </c>
      <c r="C27" s="3">
        <v>12</v>
      </c>
    </row>
    <row r="28" spans="1:3" x14ac:dyDescent="0.25">
      <c r="A28" s="5" t="s">
        <v>257</v>
      </c>
      <c r="B28" s="3" t="s">
        <v>141</v>
      </c>
      <c r="C28" s="3">
        <v>10</v>
      </c>
    </row>
    <row r="29" spans="1:3" x14ac:dyDescent="0.25">
      <c r="A29" s="5" t="s">
        <v>272</v>
      </c>
      <c r="B29" s="3" t="s">
        <v>36</v>
      </c>
      <c r="C29" s="3">
        <v>10</v>
      </c>
    </row>
    <row r="30" spans="1:3" x14ac:dyDescent="0.25">
      <c r="A30" s="5" t="s">
        <v>256</v>
      </c>
      <c r="B30" s="3" t="s">
        <v>133</v>
      </c>
      <c r="C30" s="3">
        <v>5</v>
      </c>
    </row>
    <row r="31" spans="1:3" x14ac:dyDescent="0.25">
      <c r="A31" s="5" t="s">
        <v>266</v>
      </c>
      <c r="B31" s="3" t="s">
        <v>180</v>
      </c>
      <c r="C31" s="3">
        <v>3</v>
      </c>
    </row>
    <row r="32" spans="1:3" x14ac:dyDescent="0.25">
      <c r="A32" s="5" t="s">
        <v>271</v>
      </c>
      <c r="B32" s="3" t="s">
        <v>205</v>
      </c>
      <c r="C32" s="3">
        <v>3</v>
      </c>
    </row>
    <row r="33" spans="1:3" x14ac:dyDescent="0.25">
      <c r="A33" s="5" t="s">
        <v>253</v>
      </c>
      <c r="B33" s="3" t="s">
        <v>85</v>
      </c>
      <c r="C33" s="3">
        <v>2</v>
      </c>
    </row>
    <row r="34" spans="1:3" x14ac:dyDescent="0.25">
      <c r="A34" s="5" t="s">
        <v>270</v>
      </c>
      <c r="B34" s="3" t="s">
        <v>190</v>
      </c>
      <c r="C34" s="3">
        <v>1</v>
      </c>
    </row>
    <row r="35" spans="1:3" x14ac:dyDescent="0.25">
      <c r="A35" s="3"/>
      <c r="B35" s="4" t="s">
        <v>282</v>
      </c>
      <c r="C35" s="4">
        <v>2382</v>
      </c>
    </row>
  </sheetData>
  <sortState ref="A7:C38">
    <sortCondition descending="1" ref="C6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XFD2"/>
    </sheetView>
  </sheetViews>
  <sheetFormatPr defaultRowHeight="15" x14ac:dyDescent="0.25"/>
  <cols>
    <col min="1" max="1" width="18.140625" customWidth="1"/>
    <col min="2" max="2" width="19.42578125" customWidth="1"/>
    <col min="3" max="3" width="19" customWidth="1"/>
  </cols>
  <sheetData>
    <row r="1" spans="1:3" x14ac:dyDescent="0.25">
      <c r="A1" s="6" t="s">
        <v>285</v>
      </c>
      <c r="B1" s="1"/>
    </row>
    <row r="2" spans="1:3" x14ac:dyDescent="0.25">
      <c r="A2" s="7"/>
    </row>
    <row r="3" spans="1:3" x14ac:dyDescent="0.25">
      <c r="A3" s="7"/>
    </row>
    <row r="4" spans="1:3" ht="30" x14ac:dyDescent="0.25">
      <c r="A4" s="2" t="s">
        <v>0</v>
      </c>
      <c r="B4" s="2" t="s">
        <v>246</v>
      </c>
      <c r="C4" s="2" t="s">
        <v>248</v>
      </c>
    </row>
    <row r="5" spans="1:3" x14ac:dyDescent="0.25">
      <c r="A5" s="5" t="s">
        <v>279</v>
      </c>
      <c r="B5" s="3" t="s">
        <v>72</v>
      </c>
      <c r="C5" s="3">
        <v>158</v>
      </c>
    </row>
    <row r="6" spans="1:3" x14ac:dyDescent="0.25">
      <c r="A6" s="5" t="s">
        <v>258</v>
      </c>
      <c r="B6" s="3" t="s">
        <v>31</v>
      </c>
      <c r="C6" s="3">
        <v>133</v>
      </c>
    </row>
    <row r="7" spans="1:3" x14ac:dyDescent="0.25">
      <c r="A7" s="5" t="s">
        <v>275</v>
      </c>
      <c r="B7" s="3" t="s">
        <v>208</v>
      </c>
      <c r="C7" s="3">
        <v>89</v>
      </c>
    </row>
    <row r="8" spans="1:3" x14ac:dyDescent="0.25">
      <c r="A8" s="5" t="s">
        <v>268</v>
      </c>
      <c r="B8" s="3" t="s">
        <v>132</v>
      </c>
      <c r="C8" s="3">
        <v>77</v>
      </c>
    </row>
    <row r="9" spans="1:3" x14ac:dyDescent="0.25">
      <c r="A9" s="5" t="s">
        <v>254</v>
      </c>
      <c r="B9" s="3" t="s">
        <v>28</v>
      </c>
      <c r="C9" s="3">
        <v>65</v>
      </c>
    </row>
    <row r="10" spans="1:3" x14ac:dyDescent="0.25">
      <c r="A10" s="5" t="s">
        <v>255</v>
      </c>
      <c r="B10" s="3" t="s">
        <v>6</v>
      </c>
      <c r="C10" s="3">
        <v>65</v>
      </c>
    </row>
    <row r="11" spans="1:3" x14ac:dyDescent="0.25">
      <c r="A11" s="5" t="s">
        <v>278</v>
      </c>
      <c r="B11" s="3" t="s">
        <v>91</v>
      </c>
      <c r="C11" s="3">
        <v>62</v>
      </c>
    </row>
    <row r="12" spans="1:3" x14ac:dyDescent="0.25">
      <c r="A12" s="5" t="s">
        <v>267</v>
      </c>
      <c r="B12" s="3" t="s">
        <v>78</v>
      </c>
      <c r="C12" s="3">
        <v>55</v>
      </c>
    </row>
    <row r="13" spans="1:3" x14ac:dyDescent="0.25">
      <c r="A13" s="5" t="s">
        <v>252</v>
      </c>
      <c r="B13" s="3" t="s">
        <v>45</v>
      </c>
      <c r="C13" s="3">
        <v>51</v>
      </c>
    </row>
    <row r="14" spans="1:3" x14ac:dyDescent="0.25">
      <c r="A14" s="5" t="s">
        <v>260</v>
      </c>
      <c r="B14" s="3" t="s">
        <v>16</v>
      </c>
      <c r="C14" s="3">
        <v>43</v>
      </c>
    </row>
    <row r="15" spans="1:3" x14ac:dyDescent="0.25">
      <c r="A15" s="5" t="s">
        <v>264</v>
      </c>
      <c r="B15" s="3" t="s">
        <v>124</v>
      </c>
      <c r="C15" s="3">
        <v>40</v>
      </c>
    </row>
    <row r="16" spans="1:3" x14ac:dyDescent="0.25">
      <c r="A16" s="5" t="s">
        <v>274</v>
      </c>
      <c r="B16" s="3" t="s">
        <v>57</v>
      </c>
      <c r="C16" s="3">
        <v>39</v>
      </c>
    </row>
    <row r="17" spans="1:3" x14ac:dyDescent="0.25">
      <c r="A17" s="5" t="s">
        <v>261</v>
      </c>
      <c r="B17" s="3" t="s">
        <v>262</v>
      </c>
      <c r="C17" s="3">
        <v>36</v>
      </c>
    </row>
    <row r="18" spans="1:3" x14ac:dyDescent="0.25">
      <c r="A18" s="5" t="s">
        <v>269</v>
      </c>
      <c r="B18" s="3" t="s">
        <v>200</v>
      </c>
      <c r="C18" s="3">
        <v>29</v>
      </c>
    </row>
    <row r="19" spans="1:3" x14ac:dyDescent="0.25">
      <c r="A19" s="5" t="s">
        <v>259</v>
      </c>
      <c r="B19" s="3" t="s">
        <v>137</v>
      </c>
      <c r="C19" s="3">
        <v>27</v>
      </c>
    </row>
    <row r="20" spans="1:3" x14ac:dyDescent="0.25">
      <c r="A20" s="5" t="s">
        <v>280</v>
      </c>
      <c r="B20" s="3" t="s">
        <v>38</v>
      </c>
      <c r="C20" s="3">
        <v>20</v>
      </c>
    </row>
    <row r="21" spans="1:3" x14ac:dyDescent="0.25">
      <c r="A21" s="5" t="s">
        <v>277</v>
      </c>
      <c r="B21" s="3" t="s">
        <v>221</v>
      </c>
      <c r="C21" s="3">
        <v>17</v>
      </c>
    </row>
    <row r="22" spans="1:3" x14ac:dyDescent="0.25">
      <c r="A22" s="5" t="s">
        <v>263</v>
      </c>
      <c r="B22" s="3" t="s">
        <v>171</v>
      </c>
      <c r="C22" s="3">
        <v>16</v>
      </c>
    </row>
    <row r="23" spans="1:3" x14ac:dyDescent="0.25">
      <c r="A23" s="5" t="s">
        <v>272</v>
      </c>
      <c r="B23" s="3" t="s">
        <v>36</v>
      </c>
      <c r="C23" s="3">
        <v>16</v>
      </c>
    </row>
    <row r="24" spans="1:3" x14ac:dyDescent="0.25">
      <c r="A24" s="5" t="s">
        <v>276</v>
      </c>
      <c r="B24" s="3" t="s">
        <v>138</v>
      </c>
      <c r="C24" s="3">
        <v>8</v>
      </c>
    </row>
    <row r="25" spans="1:3" x14ac:dyDescent="0.25">
      <c r="A25" s="5" t="s">
        <v>257</v>
      </c>
      <c r="B25" s="3" t="s">
        <v>141</v>
      </c>
      <c r="C25" s="3">
        <v>7</v>
      </c>
    </row>
    <row r="26" spans="1:3" x14ac:dyDescent="0.25">
      <c r="A26" s="5" t="s">
        <v>273</v>
      </c>
      <c r="B26" s="3" t="s">
        <v>1</v>
      </c>
      <c r="C26" s="3">
        <v>6</v>
      </c>
    </row>
    <row r="27" spans="1:3" x14ac:dyDescent="0.25">
      <c r="A27" s="5" t="s">
        <v>251</v>
      </c>
      <c r="B27" s="3" t="s">
        <v>26</v>
      </c>
      <c r="C27" s="3">
        <v>4</v>
      </c>
    </row>
    <row r="28" spans="1:3" x14ac:dyDescent="0.25">
      <c r="A28" s="5" t="s">
        <v>250</v>
      </c>
      <c r="B28" s="3" t="s">
        <v>2</v>
      </c>
      <c r="C28" s="3">
        <v>3</v>
      </c>
    </row>
    <row r="29" spans="1:3" x14ac:dyDescent="0.25">
      <c r="A29" s="5" t="s">
        <v>256</v>
      </c>
      <c r="B29" s="3" t="s">
        <v>133</v>
      </c>
      <c r="C29" s="3">
        <v>3</v>
      </c>
    </row>
    <row r="30" spans="1:3" x14ac:dyDescent="0.25">
      <c r="A30" s="5" t="s">
        <v>266</v>
      </c>
      <c r="B30" s="3" t="s">
        <v>180</v>
      </c>
      <c r="C30" s="3">
        <v>3</v>
      </c>
    </row>
    <row r="31" spans="1:3" x14ac:dyDescent="0.25">
      <c r="A31" s="5" t="s">
        <v>281</v>
      </c>
      <c r="B31" s="3" t="s">
        <v>188</v>
      </c>
      <c r="C31" s="3">
        <v>2</v>
      </c>
    </row>
    <row r="32" spans="1:3" x14ac:dyDescent="0.25">
      <c r="A32" s="5" t="s">
        <v>253</v>
      </c>
      <c r="B32" s="3" t="s">
        <v>85</v>
      </c>
      <c r="C32" s="3">
        <v>1</v>
      </c>
    </row>
    <row r="33" spans="1:3" x14ac:dyDescent="0.25">
      <c r="A33" s="5" t="s">
        <v>265</v>
      </c>
      <c r="B33" s="3" t="s">
        <v>29</v>
      </c>
      <c r="C33" s="3">
        <v>1</v>
      </c>
    </row>
    <row r="34" spans="1:3" x14ac:dyDescent="0.25">
      <c r="A34" s="5" t="s">
        <v>271</v>
      </c>
      <c r="B34" s="3" t="s">
        <v>205</v>
      </c>
      <c r="C34" s="3">
        <v>1</v>
      </c>
    </row>
    <row r="35" spans="1:3" x14ac:dyDescent="0.25">
      <c r="A35" s="3"/>
      <c r="B35" s="4" t="s">
        <v>282</v>
      </c>
      <c r="C35" s="4">
        <v>1077</v>
      </c>
    </row>
  </sheetData>
  <sortState ref="A7:C38">
    <sortCondition descending="1" ref="C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Słowniczek</vt:lpstr>
      <vt:lpstr>2015 ST przyjazdy krajami</vt:lpstr>
      <vt:lpstr>2015 ST przyjazdy uczelniami</vt:lpstr>
      <vt:lpstr>2015 STA przyjazdy na uczelnie</vt:lpstr>
      <vt:lpstr>2015 STT do PL instytucji</vt:lpstr>
      <vt:lpstr>2015 przyjazd ST rank wg uczeln</vt:lpstr>
      <vt:lpstr>2015 przyjazdSTA rank wg krajów</vt:lpstr>
      <vt:lpstr>2015 przyjazdSTT rank wg krajów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rdecewicz</cp:lastModifiedBy>
  <dcterms:created xsi:type="dcterms:W3CDTF">2018-02-22T14:04:13Z</dcterms:created>
  <dcterms:modified xsi:type="dcterms:W3CDTF">2018-03-07T10:14:29Z</dcterms:modified>
</cp:coreProperties>
</file>