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7 www\GOTOWE\"/>
    </mc:Choice>
  </mc:AlternateContent>
  <xr:revisionPtr revIDLastSave="0" documentId="13_ncr:1_{60F54485-97AA-4E1E-9FF4-C3817381C054}" xr6:coauthVersionLast="47" xr6:coauthVersionMax="47" xr10:uidLastSave="{00000000-0000-0000-0000-000000000000}"/>
  <bookViews>
    <workbookView xWindow="-120" yWindow="-120" windowWidth="29040" windowHeight="15840" tabRatio="857" activeTab="1" xr2:uid="{00000000-000D-0000-FFFF-FFFF00000000}"/>
  </bookViews>
  <sheets>
    <sheet name="Słowniczek" sheetId="5" r:id="rId1"/>
    <sheet name="2018 107 wg kraju i rodzaju" sheetId="7" r:id="rId2"/>
    <sheet name="2018 107 wg regionów" sheetId="6" r:id="rId3"/>
  </sheets>
  <definedNames>
    <definedName name="_xlnm._FilterDatabase" localSheetId="1" hidden="1">'2018 107 wg kraju i rodzaju'!$C$3:$F$65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4" i="7"/>
  <c r="E66" i="7" l="1"/>
  <c r="D66" i="7"/>
  <c r="F66" i="7"/>
  <c r="C16" i="6" l="1"/>
  <c r="B16" i="6"/>
</calcChain>
</file>

<file path=xl/sharedStrings.xml><?xml version="1.0" encoding="utf-8"?>
<sst xmlns="http://schemas.openxmlformats.org/spreadsheetml/2006/main" count="227" uniqueCount="161">
  <si>
    <t>AZ</t>
  </si>
  <si>
    <t>BA</t>
  </si>
  <si>
    <t>BY</t>
  </si>
  <si>
    <t>CN</t>
  </si>
  <si>
    <t>DZ</t>
  </si>
  <si>
    <t>GE</t>
  </si>
  <si>
    <t>ID</t>
  </si>
  <si>
    <t>IL</t>
  </si>
  <si>
    <t>IN</t>
  </si>
  <si>
    <t>JO</t>
  </si>
  <si>
    <t>JP</t>
  </si>
  <si>
    <t>KR</t>
  </si>
  <si>
    <t>KZ</t>
  </si>
  <si>
    <t>MA</t>
  </si>
  <si>
    <t>ME</t>
  </si>
  <si>
    <t>RS</t>
  </si>
  <si>
    <t>RU</t>
  </si>
  <si>
    <t>SG</t>
  </si>
  <si>
    <t>TW</t>
  </si>
  <si>
    <t>UA</t>
  </si>
  <si>
    <t>US</t>
  </si>
  <si>
    <t>VN</t>
  </si>
  <si>
    <t>XK</t>
  </si>
  <si>
    <t>ZA</t>
  </si>
  <si>
    <t>AL</t>
  </si>
  <si>
    <t>AM</t>
  </si>
  <si>
    <t>CO</t>
  </si>
  <si>
    <t>EG</t>
  </si>
  <si>
    <t>KG</t>
  </si>
  <si>
    <t>LB</t>
  </si>
  <si>
    <t>MD</t>
  </si>
  <si>
    <t>TN</t>
  </si>
  <si>
    <t>UZ</t>
  </si>
  <si>
    <t>Albania</t>
  </si>
  <si>
    <t>Armenia</t>
  </si>
  <si>
    <t>Algeria</t>
  </si>
  <si>
    <t>Serbia</t>
  </si>
  <si>
    <t>Uzbekistan</t>
  </si>
  <si>
    <t>Region</t>
  </si>
  <si>
    <t>kod kraju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</si>
  <si>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</si>
  <si>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</si>
  <si>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</si>
  <si>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</si>
  <si>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</si>
  <si>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</si>
  <si>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</si>
  <si>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</si>
  <si>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</si>
  <si>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</si>
  <si>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</si>
  <si>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</si>
  <si>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nazwa kraju w języku polskim</t>
  </si>
  <si>
    <t>Azerbejdżan</t>
  </si>
  <si>
    <t>Bośnia i Hercegowina</t>
  </si>
  <si>
    <t>Białoruś</t>
  </si>
  <si>
    <t>Kolumbia</t>
  </si>
  <si>
    <t>Egipt</t>
  </si>
  <si>
    <t>Gruzja</t>
  </si>
  <si>
    <t>Indonezja</t>
  </si>
  <si>
    <t>Izrael</t>
  </si>
  <si>
    <t>Indie</t>
  </si>
  <si>
    <t>Jordania</t>
  </si>
  <si>
    <t>Japonia</t>
  </si>
  <si>
    <t>Kirgistan</t>
  </si>
  <si>
    <t>Kazachstan</t>
  </si>
  <si>
    <t>Liban</t>
  </si>
  <si>
    <t>Maroko</t>
  </si>
  <si>
    <t>Czarnogóra</t>
  </si>
  <si>
    <t>Rosja</t>
  </si>
  <si>
    <t>Singapur</t>
  </si>
  <si>
    <t>Tunezja</t>
  </si>
  <si>
    <t>Ukraina</t>
  </si>
  <si>
    <t>Wietnam</t>
  </si>
  <si>
    <t>Chiny</t>
  </si>
  <si>
    <t>Mołdawia</t>
  </si>
  <si>
    <t>Tajwan</t>
  </si>
  <si>
    <t>Kosowo</t>
  </si>
  <si>
    <t>BT</t>
  </si>
  <si>
    <t>ET</t>
  </si>
  <si>
    <t>KE</t>
  </si>
  <si>
    <t>KH</t>
  </si>
  <si>
    <t>MN</t>
  </si>
  <si>
    <t>SN</t>
  </si>
  <si>
    <t>SR</t>
  </si>
  <si>
    <t>ZM</t>
  </si>
  <si>
    <t>Bhutan</t>
  </si>
  <si>
    <t>Etiopia</t>
  </si>
  <si>
    <t>Republika Korei</t>
  </si>
  <si>
    <t>RPA</t>
  </si>
  <si>
    <t>USA</t>
  </si>
  <si>
    <t>Kenia</t>
  </si>
  <si>
    <t>Kambodża</t>
  </si>
  <si>
    <t>Mongolia</t>
  </si>
  <si>
    <t>Senegal</t>
  </si>
  <si>
    <t>Zambia</t>
  </si>
  <si>
    <t>Nepal</t>
  </si>
  <si>
    <t>NP</t>
  </si>
  <si>
    <t>Region 13.2 – kraje uprzemysłowione, Azja</t>
  </si>
  <si>
    <t>Region 4 – Rosja</t>
  </si>
  <si>
    <t xml:space="preserve">Region 10 – Afryka Południowa </t>
  </si>
  <si>
    <t>Region 1 – Bałkany Zachodnie</t>
  </si>
  <si>
    <t>Region 11 – Afryka, Karaiby, Pacyfik</t>
  </si>
  <si>
    <t>Surinam</t>
  </si>
  <si>
    <t>Łącznie:</t>
  </si>
  <si>
    <t>Irak</t>
  </si>
  <si>
    <t>Iran</t>
  </si>
  <si>
    <t>Syria</t>
  </si>
  <si>
    <t>IQ</t>
  </si>
  <si>
    <t>IR</t>
  </si>
  <si>
    <t>SY</t>
  </si>
  <si>
    <t>Region 6 – Azja</t>
  </si>
  <si>
    <t>Region 2 – Partnerstwo Wschodnie</t>
  </si>
  <si>
    <t>Region 8 – Ameryka Łacińska</t>
  </si>
  <si>
    <t>Region 13.1 – kraje uprzemysłowione, Ameryka</t>
  </si>
  <si>
    <t>Region 3 – Partnerstwo Południe Basenu Morza Śródziemnego</t>
  </si>
  <si>
    <t>Region 9 - Irak, Iran, Jemen</t>
  </si>
  <si>
    <t>Region 7 – Azja Centralna</t>
  </si>
  <si>
    <t>KA107-2018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</si>
  <si>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2018.
Umowa trwająca </t>
    </r>
    <r>
      <rPr>
        <b/>
        <sz val="10"/>
        <color theme="1"/>
        <rFont val="Calibri"/>
        <family val="2"/>
        <charset val="238"/>
        <scheme val="minor"/>
      </rPr>
      <t>od 1 czerwca 2018 do 31 lipca 2021</t>
    </r>
    <r>
      <rPr>
        <sz val="10"/>
        <color theme="1"/>
        <rFont val="Calibri"/>
        <family val="2"/>
        <charset val="238"/>
        <scheme val="minor"/>
      </rPr>
      <t>.</t>
    </r>
  </si>
  <si>
    <t>SMP</t>
  </si>
  <si>
    <t>wyjazdy/ przyjazdy studentów na praktykę do innych krajów programu (tu: Polski)/partnerskich – na okres od 2 do 12 miesięcy</t>
  </si>
  <si>
    <t>przyjazdy studentów do Polski</t>
  </si>
  <si>
    <t>wyjazdy studentów z Polski</t>
  </si>
  <si>
    <t>Łącznie wymiana studentów</t>
  </si>
  <si>
    <t>Kostaryka</t>
  </si>
  <si>
    <t>Kuba</t>
  </si>
  <si>
    <t>Dominikana</t>
  </si>
  <si>
    <t>Ekwador</t>
  </si>
  <si>
    <t>Gwinea</t>
  </si>
  <si>
    <t>Gwatemala</t>
  </si>
  <si>
    <t>Honduras</t>
  </si>
  <si>
    <t>Madagaskar</t>
  </si>
  <si>
    <t>Malezja</t>
  </si>
  <si>
    <t>Mozambik</t>
  </si>
  <si>
    <t>Papua Nowa Gwinea</t>
  </si>
  <si>
    <t>Palestyna</t>
  </si>
  <si>
    <t>Paragwaj</t>
  </si>
  <si>
    <t>Salwador</t>
  </si>
  <si>
    <t>Tajlandia</t>
  </si>
  <si>
    <t>Tadżykistan</t>
  </si>
  <si>
    <t>Urugwaj</t>
  </si>
  <si>
    <t>CR</t>
  </si>
  <si>
    <t>CU</t>
  </si>
  <si>
    <t>DO</t>
  </si>
  <si>
    <t>EC</t>
  </si>
  <si>
    <t>GN</t>
  </si>
  <si>
    <t>GT</t>
  </si>
  <si>
    <t>HN</t>
  </si>
  <si>
    <t>MG</t>
  </si>
  <si>
    <t>MY</t>
  </si>
  <si>
    <t>MZ</t>
  </si>
  <si>
    <t>PG</t>
  </si>
  <si>
    <t>PS</t>
  </si>
  <si>
    <t>PY</t>
  </si>
  <si>
    <t>SV</t>
  </si>
  <si>
    <t>TH</t>
  </si>
  <si>
    <t>TJ</t>
  </si>
  <si>
    <t>UY</t>
  </si>
  <si>
    <t>Wyjazdy studentów polskich uczelni do instytucji z krajów partnerskich oraz przyjazdy studentów z instytucji partnerskich do uczelni polskich, umowa KA107-2018: wg regionów</t>
  </si>
  <si>
    <t>Wyjazdy studentów polskich uczelni do instytucji z krajów partnerskich oraz przyjazdy studentów z instytucji partnerskich do uczelni polskich, umowa KA107-2018: wg krajów partnerskich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</si>
</sst>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FE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CCFF"/>
      <color rgb="FFEFEFFF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622989797410622E-2"/>
          <c:y val="7.8133360913494709E-2"/>
          <c:w val="0.88712248468941379"/>
          <c:h val="0.82275845727617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107 wg kraju i rodzaju'!$E$3</c:f>
              <c:strCache>
                <c:ptCount val="1"/>
                <c:pt idx="0">
                  <c:v>przyjazdy studentów do Polski</c:v>
                </c:pt>
              </c:strCache>
            </c:strRef>
          </c:tx>
          <c:invertIfNegative val="0"/>
          <c:cat>
            <c:strRef>
              <c:f>'2018 107 wg kraju i rodzaju'!$A$4:$A$65</c:f>
              <c:strCache>
                <c:ptCount val="62"/>
                <c:pt idx="0">
                  <c:v>AL</c:v>
                </c:pt>
                <c:pt idx="1">
                  <c:v>AM</c:v>
                </c:pt>
                <c:pt idx="2">
                  <c:v>AZ</c:v>
                </c:pt>
                <c:pt idx="3">
                  <c:v>BA</c:v>
                </c:pt>
                <c:pt idx="4">
                  <c:v>BT</c:v>
                </c:pt>
                <c:pt idx="5">
                  <c:v>BY</c:v>
                </c:pt>
                <c:pt idx="6">
                  <c:v>CN</c:v>
                </c:pt>
                <c:pt idx="7">
                  <c:v>CO</c:v>
                </c:pt>
                <c:pt idx="8">
                  <c:v>CR</c:v>
                </c:pt>
                <c:pt idx="9">
                  <c:v>CU</c:v>
                </c:pt>
                <c:pt idx="10">
                  <c:v>DO</c:v>
                </c:pt>
                <c:pt idx="11">
                  <c:v>DZ</c:v>
                </c:pt>
                <c:pt idx="12">
                  <c:v>EC</c:v>
                </c:pt>
                <c:pt idx="13">
                  <c:v>EG</c:v>
                </c:pt>
                <c:pt idx="14">
                  <c:v>ET</c:v>
                </c:pt>
                <c:pt idx="15">
                  <c:v>GE</c:v>
                </c:pt>
                <c:pt idx="16">
                  <c:v>GN</c:v>
                </c:pt>
                <c:pt idx="17">
                  <c:v>GT</c:v>
                </c:pt>
                <c:pt idx="18">
                  <c:v>HN</c:v>
                </c:pt>
                <c:pt idx="19">
                  <c:v>ID</c:v>
                </c:pt>
                <c:pt idx="20">
                  <c:v>IL</c:v>
                </c:pt>
                <c:pt idx="21">
                  <c:v>IN</c:v>
                </c:pt>
                <c:pt idx="22">
                  <c:v>IQ</c:v>
                </c:pt>
                <c:pt idx="23">
                  <c:v>IR</c:v>
                </c:pt>
                <c:pt idx="24">
                  <c:v>JO</c:v>
                </c:pt>
                <c:pt idx="25">
                  <c:v>JP</c:v>
                </c:pt>
                <c:pt idx="26">
                  <c:v>KE</c:v>
                </c:pt>
                <c:pt idx="27">
                  <c:v>KG</c:v>
                </c:pt>
                <c:pt idx="28">
                  <c:v>KH</c:v>
                </c:pt>
                <c:pt idx="29">
                  <c:v>KR</c:v>
                </c:pt>
                <c:pt idx="30">
                  <c:v>KZ</c:v>
                </c:pt>
                <c:pt idx="31">
                  <c:v>LB</c:v>
                </c:pt>
                <c:pt idx="32">
                  <c:v>MA</c:v>
                </c:pt>
                <c:pt idx="33">
                  <c:v>MD</c:v>
                </c:pt>
                <c:pt idx="34">
                  <c:v>ME</c:v>
                </c:pt>
                <c:pt idx="35">
                  <c:v>MG</c:v>
                </c:pt>
                <c:pt idx="36">
                  <c:v>MN</c:v>
                </c:pt>
                <c:pt idx="37">
                  <c:v>MY</c:v>
                </c:pt>
                <c:pt idx="38">
                  <c:v>MZ</c:v>
                </c:pt>
                <c:pt idx="39">
                  <c:v>NP</c:v>
                </c:pt>
                <c:pt idx="40">
                  <c:v>PG</c:v>
                </c:pt>
                <c:pt idx="41">
                  <c:v>PS</c:v>
                </c:pt>
                <c:pt idx="42">
                  <c:v>PY</c:v>
                </c:pt>
                <c:pt idx="43">
                  <c:v>RS</c:v>
                </c:pt>
                <c:pt idx="44">
                  <c:v>RU</c:v>
                </c:pt>
                <c:pt idx="45">
                  <c:v>SG</c:v>
                </c:pt>
                <c:pt idx="46">
                  <c:v>SN</c:v>
                </c:pt>
                <c:pt idx="47">
                  <c:v>SR</c:v>
                </c:pt>
                <c:pt idx="48">
                  <c:v>SV</c:v>
                </c:pt>
                <c:pt idx="49">
                  <c:v>SY</c:v>
                </c:pt>
                <c:pt idx="50">
                  <c:v>TH</c:v>
                </c:pt>
                <c:pt idx="51">
                  <c:v>TJ</c:v>
                </c:pt>
                <c:pt idx="52">
                  <c:v>TN</c:v>
                </c:pt>
                <c:pt idx="53">
                  <c:v>TW</c:v>
                </c:pt>
                <c:pt idx="54">
                  <c:v>UA</c:v>
                </c:pt>
                <c:pt idx="55">
                  <c:v>US</c:v>
                </c:pt>
                <c:pt idx="56">
                  <c:v>UY</c:v>
                </c:pt>
                <c:pt idx="57">
                  <c:v>UZ</c:v>
                </c:pt>
                <c:pt idx="58">
                  <c:v>VN</c:v>
                </c:pt>
                <c:pt idx="59">
                  <c:v>XK</c:v>
                </c:pt>
                <c:pt idx="60">
                  <c:v>ZA</c:v>
                </c:pt>
                <c:pt idx="61">
                  <c:v>ZM</c:v>
                </c:pt>
              </c:strCache>
            </c:strRef>
          </c:cat>
          <c:val>
            <c:numRef>
              <c:f>'2018 107 wg kraju i rodzaju'!$E$4:$E$65</c:f>
              <c:numCache>
                <c:formatCode>General</c:formatCode>
                <c:ptCount val="62"/>
                <c:pt idx="0">
                  <c:v>57</c:v>
                </c:pt>
                <c:pt idx="1">
                  <c:v>15</c:v>
                </c:pt>
                <c:pt idx="2">
                  <c:v>7</c:v>
                </c:pt>
                <c:pt idx="3">
                  <c:v>41</c:v>
                </c:pt>
                <c:pt idx="4">
                  <c:v>6</c:v>
                </c:pt>
                <c:pt idx="5">
                  <c:v>24</c:v>
                </c:pt>
                <c:pt idx="6">
                  <c:v>32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23</c:v>
                </c:pt>
                <c:pt idx="12">
                  <c:v>1</c:v>
                </c:pt>
                <c:pt idx="13">
                  <c:v>38</c:v>
                </c:pt>
                <c:pt idx="14">
                  <c:v>2</c:v>
                </c:pt>
                <c:pt idx="15">
                  <c:v>33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19</c:v>
                </c:pt>
                <c:pt idx="21">
                  <c:v>1</c:v>
                </c:pt>
                <c:pt idx="22">
                  <c:v>3</c:v>
                </c:pt>
                <c:pt idx="23">
                  <c:v>18</c:v>
                </c:pt>
                <c:pt idx="24">
                  <c:v>18</c:v>
                </c:pt>
                <c:pt idx="25">
                  <c:v>7</c:v>
                </c:pt>
                <c:pt idx="26">
                  <c:v>3</c:v>
                </c:pt>
                <c:pt idx="27">
                  <c:v>4</c:v>
                </c:pt>
                <c:pt idx="28">
                  <c:v>10</c:v>
                </c:pt>
                <c:pt idx="29">
                  <c:v>1</c:v>
                </c:pt>
                <c:pt idx="30">
                  <c:v>24</c:v>
                </c:pt>
                <c:pt idx="31">
                  <c:v>7</c:v>
                </c:pt>
                <c:pt idx="32">
                  <c:v>60</c:v>
                </c:pt>
                <c:pt idx="33">
                  <c:v>2</c:v>
                </c:pt>
                <c:pt idx="34">
                  <c:v>13</c:v>
                </c:pt>
                <c:pt idx="35">
                  <c:v>2</c:v>
                </c:pt>
                <c:pt idx="36">
                  <c:v>4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73</c:v>
                </c:pt>
                <c:pt idx="44">
                  <c:v>98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23</c:v>
                </c:pt>
                <c:pt idx="53">
                  <c:v>4</c:v>
                </c:pt>
                <c:pt idx="54">
                  <c:v>66</c:v>
                </c:pt>
                <c:pt idx="55">
                  <c:v>9</c:v>
                </c:pt>
                <c:pt idx="56">
                  <c:v>1</c:v>
                </c:pt>
                <c:pt idx="57">
                  <c:v>2</c:v>
                </c:pt>
                <c:pt idx="58">
                  <c:v>9</c:v>
                </c:pt>
                <c:pt idx="59">
                  <c:v>15</c:v>
                </c:pt>
                <c:pt idx="60">
                  <c:v>4</c:v>
                </c:pt>
                <c:pt idx="6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9-4978-A99E-EC3621CA4666}"/>
            </c:ext>
          </c:extLst>
        </c:ser>
        <c:ser>
          <c:idx val="1"/>
          <c:order val="1"/>
          <c:tx>
            <c:strRef>
              <c:f>'2018 107 wg kraju i rodzaju'!$D$3</c:f>
              <c:strCache>
                <c:ptCount val="1"/>
                <c:pt idx="0">
                  <c:v>wyjazdy studentów z Polski</c:v>
                </c:pt>
              </c:strCache>
            </c:strRef>
          </c:tx>
          <c:spPr>
            <a:solidFill>
              <a:srgbClr val="CCCCFF"/>
            </a:solidFill>
          </c:spPr>
          <c:invertIfNegative val="0"/>
          <c:cat>
            <c:strRef>
              <c:f>'2018 107 wg kraju i rodzaju'!$A$4:$A$65</c:f>
              <c:strCache>
                <c:ptCount val="62"/>
                <c:pt idx="0">
                  <c:v>AL</c:v>
                </c:pt>
                <c:pt idx="1">
                  <c:v>AM</c:v>
                </c:pt>
                <c:pt idx="2">
                  <c:v>AZ</c:v>
                </c:pt>
                <c:pt idx="3">
                  <c:v>BA</c:v>
                </c:pt>
                <c:pt idx="4">
                  <c:v>BT</c:v>
                </c:pt>
                <c:pt idx="5">
                  <c:v>BY</c:v>
                </c:pt>
                <c:pt idx="6">
                  <c:v>CN</c:v>
                </c:pt>
                <c:pt idx="7">
                  <c:v>CO</c:v>
                </c:pt>
                <c:pt idx="8">
                  <c:v>CR</c:v>
                </c:pt>
                <c:pt idx="9">
                  <c:v>CU</c:v>
                </c:pt>
                <c:pt idx="10">
                  <c:v>DO</c:v>
                </c:pt>
                <c:pt idx="11">
                  <c:v>DZ</c:v>
                </c:pt>
                <c:pt idx="12">
                  <c:v>EC</c:v>
                </c:pt>
                <c:pt idx="13">
                  <c:v>EG</c:v>
                </c:pt>
                <c:pt idx="14">
                  <c:v>ET</c:v>
                </c:pt>
                <c:pt idx="15">
                  <c:v>GE</c:v>
                </c:pt>
                <c:pt idx="16">
                  <c:v>GN</c:v>
                </c:pt>
                <c:pt idx="17">
                  <c:v>GT</c:v>
                </c:pt>
                <c:pt idx="18">
                  <c:v>HN</c:v>
                </c:pt>
                <c:pt idx="19">
                  <c:v>ID</c:v>
                </c:pt>
                <c:pt idx="20">
                  <c:v>IL</c:v>
                </c:pt>
                <c:pt idx="21">
                  <c:v>IN</c:v>
                </c:pt>
                <c:pt idx="22">
                  <c:v>IQ</c:v>
                </c:pt>
                <c:pt idx="23">
                  <c:v>IR</c:v>
                </c:pt>
                <c:pt idx="24">
                  <c:v>JO</c:v>
                </c:pt>
                <c:pt idx="25">
                  <c:v>JP</c:v>
                </c:pt>
                <c:pt idx="26">
                  <c:v>KE</c:v>
                </c:pt>
                <c:pt idx="27">
                  <c:v>KG</c:v>
                </c:pt>
                <c:pt idx="28">
                  <c:v>KH</c:v>
                </c:pt>
                <c:pt idx="29">
                  <c:v>KR</c:v>
                </c:pt>
                <c:pt idx="30">
                  <c:v>KZ</c:v>
                </c:pt>
                <c:pt idx="31">
                  <c:v>LB</c:v>
                </c:pt>
                <c:pt idx="32">
                  <c:v>MA</c:v>
                </c:pt>
                <c:pt idx="33">
                  <c:v>MD</c:v>
                </c:pt>
                <c:pt idx="34">
                  <c:v>ME</c:v>
                </c:pt>
                <c:pt idx="35">
                  <c:v>MG</c:v>
                </c:pt>
                <c:pt idx="36">
                  <c:v>MN</c:v>
                </c:pt>
                <c:pt idx="37">
                  <c:v>MY</c:v>
                </c:pt>
                <c:pt idx="38">
                  <c:v>MZ</c:v>
                </c:pt>
                <c:pt idx="39">
                  <c:v>NP</c:v>
                </c:pt>
                <c:pt idx="40">
                  <c:v>PG</c:v>
                </c:pt>
                <c:pt idx="41">
                  <c:v>PS</c:v>
                </c:pt>
                <c:pt idx="42">
                  <c:v>PY</c:v>
                </c:pt>
                <c:pt idx="43">
                  <c:v>RS</c:v>
                </c:pt>
                <c:pt idx="44">
                  <c:v>RU</c:v>
                </c:pt>
                <c:pt idx="45">
                  <c:v>SG</c:v>
                </c:pt>
                <c:pt idx="46">
                  <c:v>SN</c:v>
                </c:pt>
                <c:pt idx="47">
                  <c:v>SR</c:v>
                </c:pt>
                <c:pt idx="48">
                  <c:v>SV</c:v>
                </c:pt>
                <c:pt idx="49">
                  <c:v>SY</c:v>
                </c:pt>
                <c:pt idx="50">
                  <c:v>TH</c:v>
                </c:pt>
                <c:pt idx="51">
                  <c:v>TJ</c:v>
                </c:pt>
                <c:pt idx="52">
                  <c:v>TN</c:v>
                </c:pt>
                <c:pt idx="53">
                  <c:v>TW</c:v>
                </c:pt>
                <c:pt idx="54">
                  <c:v>UA</c:v>
                </c:pt>
                <c:pt idx="55">
                  <c:v>US</c:v>
                </c:pt>
                <c:pt idx="56">
                  <c:v>UY</c:v>
                </c:pt>
                <c:pt idx="57">
                  <c:v>UZ</c:v>
                </c:pt>
                <c:pt idx="58">
                  <c:v>VN</c:v>
                </c:pt>
                <c:pt idx="59">
                  <c:v>XK</c:v>
                </c:pt>
                <c:pt idx="60">
                  <c:v>ZA</c:v>
                </c:pt>
                <c:pt idx="61">
                  <c:v>ZM</c:v>
                </c:pt>
              </c:strCache>
            </c:strRef>
          </c:cat>
          <c:val>
            <c:numRef>
              <c:f>'2018 107 wg kraju i rodzaju'!$D$4:$D$65</c:f>
              <c:numCache>
                <c:formatCode>General</c:formatCode>
                <c:ptCount val="62"/>
                <c:pt idx="0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13">
                  <c:v>3</c:v>
                </c:pt>
                <c:pt idx="15">
                  <c:v>2</c:v>
                </c:pt>
                <c:pt idx="20">
                  <c:v>18</c:v>
                </c:pt>
                <c:pt idx="24">
                  <c:v>9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32">
                  <c:v>5</c:v>
                </c:pt>
                <c:pt idx="34">
                  <c:v>3</c:v>
                </c:pt>
                <c:pt idx="43">
                  <c:v>33</c:v>
                </c:pt>
                <c:pt idx="44">
                  <c:v>11</c:v>
                </c:pt>
                <c:pt idx="45">
                  <c:v>1</c:v>
                </c:pt>
                <c:pt idx="54">
                  <c:v>5</c:v>
                </c:pt>
                <c:pt idx="55">
                  <c:v>11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9-4978-A99E-EC3621CA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773632"/>
        <c:axId val="94775936"/>
        <c:axId val="0"/>
      </c:bar3DChart>
      <c:catAx>
        <c:axId val="947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75936"/>
        <c:crosses val="autoZero"/>
        <c:auto val="1"/>
        <c:lblAlgn val="ctr"/>
        <c:lblOffset val="100"/>
        <c:noMultiLvlLbl val="0"/>
      </c:catAx>
      <c:valAx>
        <c:axId val="9477593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77363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/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pl-PL"/>
          </a:p>
        </c:txPr>
      </c:legendEntry>
      <c:layout>
        <c:manualLayout>
          <c:xMode val="edge"/>
          <c:yMode val="edge"/>
          <c:x val="7.1749582093374592E-2"/>
          <c:y val="9.6572559561964838E-2"/>
          <c:w val="0.32272671457394708"/>
          <c:h val="0.1536132146188365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8404050109638E-2"/>
          <c:y val="8.1997017597240013E-2"/>
          <c:w val="0.91050697226851707"/>
          <c:h val="0.58159166391121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'2018 107 wg kraju i rodzaju'!$E$3</c:f>
              <c:strCache>
                <c:ptCount val="1"/>
                <c:pt idx="0">
                  <c:v>przyjazdy studentów do Polski</c:v>
                </c:pt>
              </c:strCache>
            </c:strRef>
          </c:tx>
          <c:invertIfNegative val="0"/>
          <c:cat>
            <c:strRef>
              <c:f>'2018 107 wg kraju i rodzaju'!$B$4:$B$65</c:f>
              <c:strCache>
                <c:ptCount val="62"/>
                <c:pt idx="0">
                  <c:v>Albania</c:v>
                </c:pt>
                <c:pt idx="1">
                  <c:v>Armenia</c:v>
                </c:pt>
                <c:pt idx="2">
                  <c:v>Azerbejdżan</c:v>
                </c:pt>
                <c:pt idx="3">
                  <c:v>Bośnia i Hercegowina</c:v>
                </c:pt>
                <c:pt idx="4">
                  <c:v>Bhutan</c:v>
                </c:pt>
                <c:pt idx="5">
                  <c:v>Białoruś</c:v>
                </c:pt>
                <c:pt idx="6">
                  <c:v>Chiny</c:v>
                </c:pt>
                <c:pt idx="7">
                  <c:v>Kolumbia</c:v>
                </c:pt>
                <c:pt idx="8">
                  <c:v>Kostaryka</c:v>
                </c:pt>
                <c:pt idx="9">
                  <c:v>Kuba</c:v>
                </c:pt>
                <c:pt idx="10">
                  <c:v>Dominikana</c:v>
                </c:pt>
                <c:pt idx="11">
                  <c:v>Algeria</c:v>
                </c:pt>
                <c:pt idx="12">
                  <c:v>Ekwador</c:v>
                </c:pt>
                <c:pt idx="13">
                  <c:v>Egipt</c:v>
                </c:pt>
                <c:pt idx="14">
                  <c:v>Etiopia</c:v>
                </c:pt>
                <c:pt idx="15">
                  <c:v>Gruzja</c:v>
                </c:pt>
                <c:pt idx="16">
                  <c:v>Gwinea</c:v>
                </c:pt>
                <c:pt idx="17">
                  <c:v>Gwatemala</c:v>
                </c:pt>
                <c:pt idx="18">
                  <c:v>Honduras</c:v>
                </c:pt>
                <c:pt idx="19">
                  <c:v>Indonezja</c:v>
                </c:pt>
                <c:pt idx="20">
                  <c:v>Izrael</c:v>
                </c:pt>
                <c:pt idx="21">
                  <c:v>Indie</c:v>
                </c:pt>
                <c:pt idx="22">
                  <c:v>Irak</c:v>
                </c:pt>
                <c:pt idx="23">
                  <c:v>Iran</c:v>
                </c:pt>
                <c:pt idx="24">
                  <c:v>Jordania</c:v>
                </c:pt>
                <c:pt idx="25">
                  <c:v>Japonia</c:v>
                </c:pt>
                <c:pt idx="26">
                  <c:v>Kenia</c:v>
                </c:pt>
                <c:pt idx="27">
                  <c:v>Kirgistan</c:v>
                </c:pt>
                <c:pt idx="28">
                  <c:v>Kambodża</c:v>
                </c:pt>
                <c:pt idx="29">
                  <c:v>Republika Korei</c:v>
                </c:pt>
                <c:pt idx="30">
                  <c:v>Kazachstan</c:v>
                </c:pt>
                <c:pt idx="31">
                  <c:v>Liban</c:v>
                </c:pt>
                <c:pt idx="32">
                  <c:v>Maroko</c:v>
                </c:pt>
                <c:pt idx="33">
                  <c:v>Mołdawia</c:v>
                </c:pt>
                <c:pt idx="34">
                  <c:v>Czarnogóra</c:v>
                </c:pt>
                <c:pt idx="35">
                  <c:v>Madagaskar</c:v>
                </c:pt>
                <c:pt idx="36">
                  <c:v>Mongolia</c:v>
                </c:pt>
                <c:pt idx="37">
                  <c:v>Malezja</c:v>
                </c:pt>
                <c:pt idx="38">
                  <c:v>Mozambik</c:v>
                </c:pt>
                <c:pt idx="39">
                  <c:v>Nepal</c:v>
                </c:pt>
                <c:pt idx="40">
                  <c:v>Papua Nowa Gwinea</c:v>
                </c:pt>
                <c:pt idx="41">
                  <c:v>Palestyna</c:v>
                </c:pt>
                <c:pt idx="42">
                  <c:v>Paragwaj</c:v>
                </c:pt>
                <c:pt idx="43">
                  <c:v>Serbia</c:v>
                </c:pt>
                <c:pt idx="44">
                  <c:v>Rosja</c:v>
                </c:pt>
                <c:pt idx="45">
                  <c:v>Singapur</c:v>
                </c:pt>
                <c:pt idx="46">
                  <c:v>Senegal</c:v>
                </c:pt>
                <c:pt idx="47">
                  <c:v>Surinam</c:v>
                </c:pt>
                <c:pt idx="48">
                  <c:v>Salwador</c:v>
                </c:pt>
                <c:pt idx="49">
                  <c:v>Syria</c:v>
                </c:pt>
                <c:pt idx="50">
                  <c:v>Tajlandia</c:v>
                </c:pt>
                <c:pt idx="51">
                  <c:v>Tadżykistan</c:v>
                </c:pt>
                <c:pt idx="52">
                  <c:v>Tunezja</c:v>
                </c:pt>
                <c:pt idx="53">
                  <c:v>Tajwan</c:v>
                </c:pt>
                <c:pt idx="54">
                  <c:v>Ukraina</c:v>
                </c:pt>
                <c:pt idx="55">
                  <c:v>USA</c:v>
                </c:pt>
                <c:pt idx="56">
                  <c:v>Urugwaj</c:v>
                </c:pt>
                <c:pt idx="57">
                  <c:v>Uzbekistan</c:v>
                </c:pt>
                <c:pt idx="58">
                  <c:v>Wietnam</c:v>
                </c:pt>
                <c:pt idx="59">
                  <c:v>Kosowo</c:v>
                </c:pt>
                <c:pt idx="60">
                  <c:v>RPA</c:v>
                </c:pt>
                <c:pt idx="61">
                  <c:v>Zambia</c:v>
                </c:pt>
              </c:strCache>
            </c:strRef>
          </c:cat>
          <c:val>
            <c:numRef>
              <c:f>'2018 107 wg kraju i rodzaju'!$E$4:$E$65</c:f>
              <c:numCache>
                <c:formatCode>General</c:formatCode>
                <c:ptCount val="62"/>
                <c:pt idx="0">
                  <c:v>57</c:v>
                </c:pt>
                <c:pt idx="1">
                  <c:v>15</c:v>
                </c:pt>
                <c:pt idx="2">
                  <c:v>7</c:v>
                </c:pt>
                <c:pt idx="3">
                  <c:v>41</c:v>
                </c:pt>
                <c:pt idx="4">
                  <c:v>6</c:v>
                </c:pt>
                <c:pt idx="5">
                  <c:v>24</c:v>
                </c:pt>
                <c:pt idx="6">
                  <c:v>32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23</c:v>
                </c:pt>
                <c:pt idx="12">
                  <c:v>1</c:v>
                </c:pt>
                <c:pt idx="13">
                  <c:v>38</c:v>
                </c:pt>
                <c:pt idx="14">
                  <c:v>2</c:v>
                </c:pt>
                <c:pt idx="15">
                  <c:v>33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19</c:v>
                </c:pt>
                <c:pt idx="21">
                  <c:v>1</c:v>
                </c:pt>
                <c:pt idx="22">
                  <c:v>3</c:v>
                </c:pt>
                <c:pt idx="23">
                  <c:v>18</c:v>
                </c:pt>
                <c:pt idx="24">
                  <c:v>18</c:v>
                </c:pt>
                <c:pt idx="25">
                  <c:v>7</c:v>
                </c:pt>
                <c:pt idx="26">
                  <c:v>3</c:v>
                </c:pt>
                <c:pt idx="27">
                  <c:v>4</c:v>
                </c:pt>
                <c:pt idx="28">
                  <c:v>10</c:v>
                </c:pt>
                <c:pt idx="29">
                  <c:v>1</c:v>
                </c:pt>
                <c:pt idx="30">
                  <c:v>24</c:v>
                </c:pt>
                <c:pt idx="31">
                  <c:v>7</c:v>
                </c:pt>
                <c:pt idx="32">
                  <c:v>60</c:v>
                </c:pt>
                <c:pt idx="33">
                  <c:v>2</c:v>
                </c:pt>
                <c:pt idx="34">
                  <c:v>13</c:v>
                </c:pt>
                <c:pt idx="35">
                  <c:v>2</c:v>
                </c:pt>
                <c:pt idx="36">
                  <c:v>4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73</c:v>
                </c:pt>
                <c:pt idx="44">
                  <c:v>98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23</c:v>
                </c:pt>
                <c:pt idx="53">
                  <c:v>4</c:v>
                </c:pt>
                <c:pt idx="54">
                  <c:v>66</c:v>
                </c:pt>
                <c:pt idx="55">
                  <c:v>9</c:v>
                </c:pt>
                <c:pt idx="56">
                  <c:v>1</c:v>
                </c:pt>
                <c:pt idx="57">
                  <c:v>2</c:v>
                </c:pt>
                <c:pt idx="58">
                  <c:v>9</c:v>
                </c:pt>
                <c:pt idx="59">
                  <c:v>15</c:v>
                </c:pt>
                <c:pt idx="60">
                  <c:v>4</c:v>
                </c:pt>
                <c:pt idx="6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B-4483-AD10-E91182ABD49D}"/>
            </c:ext>
          </c:extLst>
        </c:ser>
        <c:ser>
          <c:idx val="1"/>
          <c:order val="1"/>
          <c:tx>
            <c:strRef>
              <c:f>'2018 107 wg kraju i rodzaju'!$D$3</c:f>
              <c:strCache>
                <c:ptCount val="1"/>
                <c:pt idx="0">
                  <c:v>wyjazdy studentów z Polski</c:v>
                </c:pt>
              </c:strCache>
            </c:strRef>
          </c:tx>
          <c:spPr>
            <a:solidFill>
              <a:srgbClr val="CCCCFF"/>
            </a:solidFill>
          </c:spPr>
          <c:invertIfNegative val="0"/>
          <c:cat>
            <c:strRef>
              <c:f>'2018 107 wg kraju i rodzaju'!$B$4:$B$65</c:f>
              <c:strCache>
                <c:ptCount val="62"/>
                <c:pt idx="0">
                  <c:v>Albania</c:v>
                </c:pt>
                <c:pt idx="1">
                  <c:v>Armenia</c:v>
                </c:pt>
                <c:pt idx="2">
                  <c:v>Azerbejdżan</c:v>
                </c:pt>
                <c:pt idx="3">
                  <c:v>Bośnia i Hercegowina</c:v>
                </c:pt>
                <c:pt idx="4">
                  <c:v>Bhutan</c:v>
                </c:pt>
                <c:pt idx="5">
                  <c:v>Białoruś</c:v>
                </c:pt>
                <c:pt idx="6">
                  <c:v>Chiny</c:v>
                </c:pt>
                <c:pt idx="7">
                  <c:v>Kolumbia</c:v>
                </c:pt>
                <c:pt idx="8">
                  <c:v>Kostaryka</c:v>
                </c:pt>
                <c:pt idx="9">
                  <c:v>Kuba</c:v>
                </c:pt>
                <c:pt idx="10">
                  <c:v>Dominikana</c:v>
                </c:pt>
                <c:pt idx="11">
                  <c:v>Algeria</c:v>
                </c:pt>
                <c:pt idx="12">
                  <c:v>Ekwador</c:v>
                </c:pt>
                <c:pt idx="13">
                  <c:v>Egipt</c:v>
                </c:pt>
                <c:pt idx="14">
                  <c:v>Etiopia</c:v>
                </c:pt>
                <c:pt idx="15">
                  <c:v>Gruzja</c:v>
                </c:pt>
                <c:pt idx="16">
                  <c:v>Gwinea</c:v>
                </c:pt>
                <c:pt idx="17">
                  <c:v>Gwatemala</c:v>
                </c:pt>
                <c:pt idx="18">
                  <c:v>Honduras</c:v>
                </c:pt>
                <c:pt idx="19">
                  <c:v>Indonezja</c:v>
                </c:pt>
                <c:pt idx="20">
                  <c:v>Izrael</c:v>
                </c:pt>
                <c:pt idx="21">
                  <c:v>Indie</c:v>
                </c:pt>
                <c:pt idx="22">
                  <c:v>Irak</c:v>
                </c:pt>
                <c:pt idx="23">
                  <c:v>Iran</c:v>
                </c:pt>
                <c:pt idx="24">
                  <c:v>Jordania</c:v>
                </c:pt>
                <c:pt idx="25">
                  <c:v>Japonia</c:v>
                </c:pt>
                <c:pt idx="26">
                  <c:v>Kenia</c:v>
                </c:pt>
                <c:pt idx="27">
                  <c:v>Kirgistan</c:v>
                </c:pt>
                <c:pt idx="28">
                  <c:v>Kambodża</c:v>
                </c:pt>
                <c:pt idx="29">
                  <c:v>Republika Korei</c:v>
                </c:pt>
                <c:pt idx="30">
                  <c:v>Kazachstan</c:v>
                </c:pt>
                <c:pt idx="31">
                  <c:v>Liban</c:v>
                </c:pt>
                <c:pt idx="32">
                  <c:v>Maroko</c:v>
                </c:pt>
                <c:pt idx="33">
                  <c:v>Mołdawia</c:v>
                </c:pt>
                <c:pt idx="34">
                  <c:v>Czarnogóra</c:v>
                </c:pt>
                <c:pt idx="35">
                  <c:v>Madagaskar</c:v>
                </c:pt>
                <c:pt idx="36">
                  <c:v>Mongolia</c:v>
                </c:pt>
                <c:pt idx="37">
                  <c:v>Malezja</c:v>
                </c:pt>
                <c:pt idx="38">
                  <c:v>Mozambik</c:v>
                </c:pt>
                <c:pt idx="39">
                  <c:v>Nepal</c:v>
                </c:pt>
                <c:pt idx="40">
                  <c:v>Papua Nowa Gwinea</c:v>
                </c:pt>
                <c:pt idx="41">
                  <c:v>Palestyna</c:v>
                </c:pt>
                <c:pt idx="42">
                  <c:v>Paragwaj</c:v>
                </c:pt>
                <c:pt idx="43">
                  <c:v>Serbia</c:v>
                </c:pt>
                <c:pt idx="44">
                  <c:v>Rosja</c:v>
                </c:pt>
                <c:pt idx="45">
                  <c:v>Singapur</c:v>
                </c:pt>
                <c:pt idx="46">
                  <c:v>Senegal</c:v>
                </c:pt>
                <c:pt idx="47">
                  <c:v>Surinam</c:v>
                </c:pt>
                <c:pt idx="48">
                  <c:v>Salwador</c:v>
                </c:pt>
                <c:pt idx="49">
                  <c:v>Syria</c:v>
                </c:pt>
                <c:pt idx="50">
                  <c:v>Tajlandia</c:v>
                </c:pt>
                <c:pt idx="51">
                  <c:v>Tadżykistan</c:v>
                </c:pt>
                <c:pt idx="52">
                  <c:v>Tunezja</c:v>
                </c:pt>
                <c:pt idx="53">
                  <c:v>Tajwan</c:v>
                </c:pt>
                <c:pt idx="54">
                  <c:v>Ukraina</c:v>
                </c:pt>
                <c:pt idx="55">
                  <c:v>USA</c:v>
                </c:pt>
                <c:pt idx="56">
                  <c:v>Urugwaj</c:v>
                </c:pt>
                <c:pt idx="57">
                  <c:v>Uzbekistan</c:v>
                </c:pt>
                <c:pt idx="58">
                  <c:v>Wietnam</c:v>
                </c:pt>
                <c:pt idx="59">
                  <c:v>Kosowo</c:v>
                </c:pt>
                <c:pt idx="60">
                  <c:v>RPA</c:v>
                </c:pt>
                <c:pt idx="61">
                  <c:v>Zambia</c:v>
                </c:pt>
              </c:strCache>
            </c:strRef>
          </c:cat>
          <c:val>
            <c:numRef>
              <c:f>'2018 107 wg kraju i rodzaju'!$D$4:$D$65</c:f>
              <c:numCache>
                <c:formatCode>General</c:formatCode>
                <c:ptCount val="62"/>
                <c:pt idx="0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13">
                  <c:v>3</c:v>
                </c:pt>
                <c:pt idx="15">
                  <c:v>2</c:v>
                </c:pt>
                <c:pt idx="20">
                  <c:v>18</c:v>
                </c:pt>
                <c:pt idx="24">
                  <c:v>9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32">
                  <c:v>5</c:v>
                </c:pt>
                <c:pt idx="34">
                  <c:v>3</c:v>
                </c:pt>
                <c:pt idx="43">
                  <c:v>33</c:v>
                </c:pt>
                <c:pt idx="44">
                  <c:v>11</c:v>
                </c:pt>
                <c:pt idx="45">
                  <c:v>1</c:v>
                </c:pt>
                <c:pt idx="54">
                  <c:v>5</c:v>
                </c:pt>
                <c:pt idx="55">
                  <c:v>11</c:v>
                </c:pt>
                <c:pt idx="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B-4483-AD10-E91182AB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124928"/>
        <c:axId val="314790656"/>
      </c:barChart>
      <c:catAx>
        <c:axId val="3141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314790656"/>
        <c:crosses val="autoZero"/>
        <c:auto val="1"/>
        <c:lblAlgn val="ctr"/>
        <c:lblOffset val="100"/>
        <c:noMultiLvlLbl val="0"/>
      </c:catAx>
      <c:valAx>
        <c:axId val="314790656"/>
        <c:scaling>
          <c:orientation val="minMax"/>
          <c:max val="1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41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039621254233047E-2"/>
          <c:y val="5.89909640083826E-2"/>
          <c:w val="0.31806680845572544"/>
          <c:h val="0.1965050838707387"/>
        </c:manualLayout>
      </c:layout>
      <c:overlay val="0"/>
      <c:txPr>
        <a:bodyPr/>
        <a:lstStyle/>
        <a:p>
          <a:pPr>
            <a:defRPr sz="12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673735369368959E-2"/>
          <c:y val="2.3460157813078437E-2"/>
          <c:w val="0.94998811971506858"/>
          <c:h val="0.548782709609793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107 wg regionów'!$C$3</c:f>
              <c:strCache>
                <c:ptCount val="1"/>
                <c:pt idx="0">
                  <c:v>przyjazdy studentów do Polski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107 wg regionów'!$A$4:$A$15</c:f>
              <c:strCache>
                <c:ptCount val="12"/>
                <c:pt idx="0">
                  <c:v>Region 1 – Bałkany Zachodnie</c:v>
                </c:pt>
                <c:pt idx="1">
                  <c:v>Region 2 – Partnerstwo Wschodnie</c:v>
                </c:pt>
                <c:pt idx="2">
                  <c:v>Region 3 – Partnerstwo Południe Basenu Morza Śródziemnego</c:v>
                </c:pt>
                <c:pt idx="3">
                  <c:v>Region 4 – Rosja</c:v>
                </c:pt>
                <c:pt idx="4">
                  <c:v>Region 6 – Azja</c:v>
                </c:pt>
                <c:pt idx="5">
                  <c:v>Region 7 – Azja Centralna</c:v>
                </c:pt>
                <c:pt idx="6">
                  <c:v>Region 8 – Ameryka Łacińska</c:v>
                </c:pt>
                <c:pt idx="7">
                  <c:v>Region 9 - Irak, Iran, Jemen</c:v>
                </c:pt>
                <c:pt idx="8">
                  <c:v>Region 10 – Afryka Południowa </c:v>
                </c:pt>
                <c:pt idx="9">
                  <c:v>Region 11 – Afryka, Karaiby, Pacyfik</c:v>
                </c:pt>
                <c:pt idx="10">
                  <c:v>Region 13.1 – kraje uprzemysłowione, Ameryka</c:v>
                </c:pt>
                <c:pt idx="11">
                  <c:v>Region 13.2 – kraje uprzemysłowione, Azja</c:v>
                </c:pt>
              </c:strCache>
            </c:strRef>
          </c:cat>
          <c:val>
            <c:numRef>
              <c:f>'2018 107 wg regionów'!$C$4:$C$15</c:f>
              <c:numCache>
                <c:formatCode>General</c:formatCode>
                <c:ptCount val="12"/>
                <c:pt idx="0">
                  <c:v>199</c:v>
                </c:pt>
                <c:pt idx="1">
                  <c:v>147</c:v>
                </c:pt>
                <c:pt idx="2">
                  <c:v>194</c:v>
                </c:pt>
                <c:pt idx="3">
                  <c:v>98</c:v>
                </c:pt>
                <c:pt idx="4">
                  <c:v>69</c:v>
                </c:pt>
                <c:pt idx="5">
                  <c:v>31</c:v>
                </c:pt>
                <c:pt idx="6">
                  <c:v>12</c:v>
                </c:pt>
                <c:pt idx="7">
                  <c:v>21</c:v>
                </c:pt>
                <c:pt idx="8">
                  <c:v>4</c:v>
                </c:pt>
                <c:pt idx="9">
                  <c:v>19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8-4730-A55C-DD45DCE2BADD}"/>
            </c:ext>
          </c:extLst>
        </c:ser>
        <c:ser>
          <c:idx val="1"/>
          <c:order val="1"/>
          <c:tx>
            <c:strRef>
              <c:f>'2018 107 wg regionów'!$B$3</c:f>
              <c:strCache>
                <c:ptCount val="1"/>
                <c:pt idx="0">
                  <c:v>wyjazdy studentów z Polski</c:v>
                </c:pt>
              </c:strCache>
            </c:strRef>
          </c:tx>
          <c:spPr>
            <a:solidFill>
              <a:srgbClr val="CCCCFF"/>
            </a:solidFill>
          </c:spPr>
          <c:invertIfNegative val="0"/>
          <c:dLbls>
            <c:dLbl>
              <c:idx val="0"/>
              <c:layout>
                <c:manualLayout>
                  <c:x val="9.275361302710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48-4730-A55C-DD45DCE2BADD}"/>
                </c:ext>
              </c:extLst>
            </c:dLbl>
            <c:dLbl>
              <c:idx val="1"/>
              <c:layout>
                <c:manualLayout>
                  <c:x val="7.42028904216849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48-4730-A55C-DD45DCE2BADD}"/>
                </c:ext>
              </c:extLst>
            </c:dLbl>
            <c:dLbl>
              <c:idx val="2"/>
              <c:layout>
                <c:manualLayout>
                  <c:x val="7.42028904216849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48-4730-A55C-DD45DCE2BADD}"/>
                </c:ext>
              </c:extLst>
            </c:dLbl>
            <c:dLbl>
              <c:idx val="3"/>
              <c:layout>
                <c:manualLayout>
                  <c:x val="6.49275291189743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48-4730-A55C-DD45DCE2BADD}"/>
                </c:ext>
              </c:extLst>
            </c:dLbl>
            <c:dLbl>
              <c:idx val="4"/>
              <c:layout>
                <c:manualLayout>
                  <c:x val="8.3478251724395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48-4730-A55C-DD45DCE2BADD}"/>
                </c:ext>
              </c:extLst>
            </c:dLbl>
            <c:dLbl>
              <c:idx val="5"/>
              <c:layout>
                <c:manualLayout>
                  <c:x val="8.3478251724395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48-4730-A55C-DD45DCE2BADD}"/>
                </c:ext>
              </c:extLst>
            </c:dLbl>
            <c:dLbl>
              <c:idx val="6"/>
              <c:layout>
                <c:manualLayout>
                  <c:x val="8.34782517243948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48-4730-A55C-DD45DCE2BADD}"/>
                </c:ext>
              </c:extLst>
            </c:dLbl>
            <c:dLbl>
              <c:idx val="7"/>
              <c:layout>
                <c:manualLayout>
                  <c:x val="8.34782517243962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48-4730-A55C-DD45DCE2BADD}"/>
                </c:ext>
              </c:extLst>
            </c:dLbl>
            <c:dLbl>
              <c:idx val="8"/>
              <c:layout>
                <c:manualLayout>
                  <c:x val="8.3478251724395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48-4730-A55C-DD45DCE2BADD}"/>
                </c:ext>
              </c:extLst>
            </c:dLbl>
            <c:dLbl>
              <c:idx val="9"/>
              <c:layout>
                <c:manualLayout>
                  <c:x val="8.3478251724395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48-4730-A55C-DD45DCE2BADD}"/>
                </c:ext>
              </c:extLst>
            </c:dLbl>
            <c:dLbl>
              <c:idx val="10"/>
              <c:layout>
                <c:manualLayout>
                  <c:x val="3.71014452108424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48-4730-A55C-DD45DCE2BADD}"/>
                </c:ext>
              </c:extLst>
            </c:dLbl>
            <c:dLbl>
              <c:idx val="11"/>
              <c:layout>
                <c:manualLayout>
                  <c:x val="9.27536130271061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48-4730-A55C-DD45DCE2BADD}"/>
                </c:ext>
              </c:extLst>
            </c:dLbl>
            <c:dLbl>
              <c:idx val="12"/>
              <c:layout>
                <c:manualLayout>
                  <c:x val="1.02028974329816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48-4730-A55C-DD45DCE2B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7030A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107 wg regionów'!$A$4:$A$15</c:f>
              <c:strCache>
                <c:ptCount val="12"/>
                <c:pt idx="0">
                  <c:v>Region 1 – Bałkany Zachodnie</c:v>
                </c:pt>
                <c:pt idx="1">
                  <c:v>Region 2 – Partnerstwo Wschodnie</c:v>
                </c:pt>
                <c:pt idx="2">
                  <c:v>Region 3 – Partnerstwo Południe Basenu Morza Śródziemnego</c:v>
                </c:pt>
                <c:pt idx="3">
                  <c:v>Region 4 – Rosja</c:v>
                </c:pt>
                <c:pt idx="4">
                  <c:v>Region 6 – Azja</c:v>
                </c:pt>
                <c:pt idx="5">
                  <c:v>Region 7 – Azja Centralna</c:v>
                </c:pt>
                <c:pt idx="6">
                  <c:v>Region 8 – Ameryka Łacińska</c:v>
                </c:pt>
                <c:pt idx="7">
                  <c:v>Region 9 - Irak, Iran, Jemen</c:v>
                </c:pt>
                <c:pt idx="8">
                  <c:v>Region 10 – Afryka Południowa </c:v>
                </c:pt>
                <c:pt idx="9">
                  <c:v>Region 11 – Afryka, Karaiby, Pacyfik</c:v>
                </c:pt>
                <c:pt idx="10">
                  <c:v>Region 13.1 – kraje uprzemysłowione, Ameryka</c:v>
                </c:pt>
                <c:pt idx="11">
                  <c:v>Region 13.2 – kraje uprzemysłowione, Azja</c:v>
                </c:pt>
              </c:strCache>
            </c:strRef>
          </c:cat>
          <c:val>
            <c:numRef>
              <c:f>'2018 107 wg regionów'!$B$4:$B$15</c:f>
              <c:numCache>
                <c:formatCode>General</c:formatCode>
                <c:ptCount val="12"/>
                <c:pt idx="0">
                  <c:v>41</c:v>
                </c:pt>
                <c:pt idx="1">
                  <c:v>9</c:v>
                </c:pt>
                <c:pt idx="2">
                  <c:v>35</c:v>
                </c:pt>
                <c:pt idx="3">
                  <c:v>11</c:v>
                </c:pt>
                <c:pt idx="4">
                  <c:v>2</c:v>
                </c:pt>
                <c:pt idx="5">
                  <c:v>1</c:v>
                </c:pt>
                <c:pt idx="9">
                  <c:v>1</c:v>
                </c:pt>
                <c:pt idx="10">
                  <c:v>11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48-4730-A55C-DD45DCE2B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749440"/>
        <c:axId val="94750976"/>
        <c:axId val="0"/>
      </c:bar3DChart>
      <c:catAx>
        <c:axId val="947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pl-PL"/>
          </a:p>
        </c:txPr>
        <c:crossAx val="94750976"/>
        <c:crosses val="autoZero"/>
        <c:auto val="1"/>
        <c:lblAlgn val="ctr"/>
        <c:lblOffset val="100"/>
        <c:noMultiLvlLbl val="0"/>
      </c:catAx>
      <c:valAx>
        <c:axId val="94750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74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25137021238301"/>
          <c:y val="3.8208317940374506E-2"/>
          <c:w val="0.19380386637402158"/>
          <c:h val="7.6655672435301497E-2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555624</xdr:colOff>
      <xdr:row>6</xdr:row>
      <xdr:rowOff>67469</xdr:rowOff>
    </xdr:from>
    <xdr:to>
      <xdr:col>30</xdr:col>
      <xdr:colOff>273844</xdr:colOff>
      <xdr:row>33</xdr:row>
      <xdr:rowOff>154782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2D3AA60-B367-46A7-80E8-15948C255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27778</xdr:colOff>
      <xdr:row>36</xdr:row>
      <xdr:rowOff>59531</xdr:rowOff>
    </xdr:from>
    <xdr:to>
      <xdr:col>30</xdr:col>
      <xdr:colOff>523874</xdr:colOff>
      <xdr:row>65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2D91B8C-9C6C-4883-95E8-459F24C7F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3</xdr:row>
      <xdr:rowOff>119063</xdr:rowOff>
    </xdr:from>
    <xdr:to>
      <xdr:col>28</xdr:col>
      <xdr:colOff>488156</xdr:colOff>
      <xdr:row>37</xdr:row>
      <xdr:rowOff>11906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</sheetPr>
  <dimension ref="A1:B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2.75" x14ac:dyDescent="0.2"/>
  <cols>
    <col min="1" max="1" width="18.85546875" style="9" customWidth="1"/>
    <col min="2" max="2" width="107.5703125" style="9" customWidth="1"/>
    <col min="3" max="16384" width="9.140625" style="9"/>
  </cols>
  <sheetData>
    <row r="1" spans="1:2" x14ac:dyDescent="0.2">
      <c r="A1" s="15" t="s">
        <v>40</v>
      </c>
      <c r="B1" s="15" t="s">
        <v>41</v>
      </c>
    </row>
    <row r="2" spans="1:2" ht="51" x14ac:dyDescent="0.2">
      <c r="A2" s="16" t="s">
        <v>118</v>
      </c>
      <c r="B2" s="10" t="s">
        <v>119</v>
      </c>
    </row>
    <row r="3" spans="1:2" s="12" customFormat="1" x14ac:dyDescent="0.25">
      <c r="A3" s="16" t="s">
        <v>42</v>
      </c>
      <c r="B3" s="11" t="s">
        <v>43</v>
      </c>
    </row>
    <row r="4" spans="1:2" s="12" customFormat="1" x14ac:dyDescent="0.25">
      <c r="A4" s="13" t="s">
        <v>44</v>
      </c>
      <c r="B4" s="11" t="s">
        <v>45</v>
      </c>
    </row>
    <row r="5" spans="1:2" s="12" customFormat="1" x14ac:dyDescent="0.25">
      <c r="A5" s="13" t="s">
        <v>120</v>
      </c>
      <c r="B5" s="11" t="s">
        <v>121</v>
      </c>
    </row>
    <row r="6" spans="1:2" s="12" customFormat="1" x14ac:dyDescent="0.25">
      <c r="A6" s="16" t="s">
        <v>46</v>
      </c>
      <c r="B6" s="11" t="s">
        <v>47</v>
      </c>
    </row>
    <row r="7" spans="1:2" ht="25.5" x14ac:dyDescent="0.2">
      <c r="A7" s="13" t="s">
        <v>48</v>
      </c>
      <c r="B7" s="14" t="s">
        <v>49</v>
      </c>
    </row>
    <row r="8" spans="1:2" ht="38.25" x14ac:dyDescent="0.2">
      <c r="A8" s="13" t="s">
        <v>50</v>
      </c>
      <c r="B8" s="14" t="s">
        <v>51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6A72B-9DB1-4EBD-B66D-0733787B74A2}">
  <sheetPr>
    <tabColor rgb="FFCCCCFF"/>
  </sheetPr>
  <dimension ref="A1:F104"/>
  <sheetViews>
    <sheetView tabSelected="1" zoomScale="70" zoomScaleNormal="70" workbookViewId="0">
      <pane ySplit="3" topLeftCell="A4" activePane="bottomLeft" state="frozen"/>
      <selection pane="bottomLeft" activeCell="D2" sqref="D2"/>
    </sheetView>
  </sheetViews>
  <sheetFormatPr defaultRowHeight="15" x14ac:dyDescent="0.25"/>
  <cols>
    <col min="1" max="1" width="9.140625" style="1"/>
    <col min="2" max="2" width="19.5703125" customWidth="1"/>
    <col min="3" max="3" width="53" customWidth="1"/>
    <col min="4" max="4" width="11.7109375" style="1" customWidth="1"/>
    <col min="5" max="5" width="14.85546875" style="1" customWidth="1"/>
    <col min="6" max="6" width="11.7109375" style="1" customWidth="1"/>
  </cols>
  <sheetData>
    <row r="1" spans="1:6" x14ac:dyDescent="0.25">
      <c r="A1" s="8" t="s">
        <v>160</v>
      </c>
      <c r="B1" s="2"/>
    </row>
    <row r="2" spans="1:6" x14ac:dyDescent="0.25">
      <c r="B2" s="3"/>
    </row>
    <row r="3" spans="1:6" ht="45" x14ac:dyDescent="0.25">
      <c r="A3" s="17" t="s">
        <v>39</v>
      </c>
      <c r="B3" s="17" t="s">
        <v>52</v>
      </c>
      <c r="C3" s="17" t="s">
        <v>38</v>
      </c>
      <c r="D3" s="17" t="s">
        <v>123</v>
      </c>
      <c r="E3" s="17" t="s">
        <v>122</v>
      </c>
      <c r="F3" s="17" t="s">
        <v>124</v>
      </c>
    </row>
    <row r="4" spans="1:6" x14ac:dyDescent="0.25">
      <c r="A4" s="29" t="s">
        <v>24</v>
      </c>
      <c r="B4" s="21" t="s">
        <v>33</v>
      </c>
      <c r="C4" s="20" t="s">
        <v>101</v>
      </c>
      <c r="D4" s="22">
        <v>2</v>
      </c>
      <c r="E4" s="22">
        <v>57</v>
      </c>
      <c r="F4" s="23">
        <f>SUM(D4:E4)</f>
        <v>59</v>
      </c>
    </row>
    <row r="5" spans="1:6" x14ac:dyDescent="0.25">
      <c r="A5" s="29" t="s">
        <v>25</v>
      </c>
      <c r="B5" s="21" t="s">
        <v>34</v>
      </c>
      <c r="C5" s="20" t="s">
        <v>112</v>
      </c>
      <c r="D5" s="22"/>
      <c r="E5" s="19">
        <v>15</v>
      </c>
      <c r="F5" s="23">
        <f t="shared" ref="F5:F65" si="0">SUM(D5:E5)</f>
        <v>15</v>
      </c>
    </row>
    <row r="6" spans="1:6" x14ac:dyDescent="0.25">
      <c r="A6" s="29" t="s">
        <v>0</v>
      </c>
      <c r="B6" s="21" t="s">
        <v>53</v>
      </c>
      <c r="C6" s="20" t="s">
        <v>112</v>
      </c>
      <c r="D6" s="22"/>
      <c r="E6" s="19">
        <v>7</v>
      </c>
      <c r="F6" s="23">
        <f t="shared" si="0"/>
        <v>7</v>
      </c>
    </row>
    <row r="7" spans="1:6" x14ac:dyDescent="0.25">
      <c r="A7" s="29" t="s">
        <v>1</v>
      </c>
      <c r="B7" s="21" t="s">
        <v>54</v>
      </c>
      <c r="C7" s="20" t="s">
        <v>101</v>
      </c>
      <c r="D7" s="22">
        <v>3</v>
      </c>
      <c r="E7" s="24">
        <v>41</v>
      </c>
      <c r="F7" s="23">
        <f t="shared" si="0"/>
        <v>44</v>
      </c>
    </row>
    <row r="8" spans="1:6" x14ac:dyDescent="0.25">
      <c r="A8" s="30" t="s">
        <v>78</v>
      </c>
      <c r="B8" s="21" t="s">
        <v>86</v>
      </c>
      <c r="C8" s="20" t="s">
        <v>111</v>
      </c>
      <c r="D8" s="22">
        <v>1</v>
      </c>
      <c r="E8" s="24">
        <v>6</v>
      </c>
      <c r="F8" s="23">
        <f t="shared" si="0"/>
        <v>7</v>
      </c>
    </row>
    <row r="9" spans="1:6" x14ac:dyDescent="0.25">
      <c r="A9" s="29" t="s">
        <v>2</v>
      </c>
      <c r="B9" s="21" t="s">
        <v>55</v>
      </c>
      <c r="C9" s="20" t="s">
        <v>112</v>
      </c>
      <c r="D9" s="22">
        <v>2</v>
      </c>
      <c r="E9" s="22">
        <v>24</v>
      </c>
      <c r="F9" s="23">
        <f t="shared" si="0"/>
        <v>26</v>
      </c>
    </row>
    <row r="10" spans="1:6" x14ac:dyDescent="0.25">
      <c r="A10" s="29" t="s">
        <v>3</v>
      </c>
      <c r="B10" s="25" t="s">
        <v>74</v>
      </c>
      <c r="C10" s="20" t="s">
        <v>111</v>
      </c>
      <c r="D10" s="22"/>
      <c r="E10" s="22">
        <v>32</v>
      </c>
      <c r="F10" s="23">
        <f t="shared" si="0"/>
        <v>32</v>
      </c>
    </row>
    <row r="11" spans="1:6" x14ac:dyDescent="0.25">
      <c r="A11" s="29" t="s">
        <v>26</v>
      </c>
      <c r="B11" s="21" t="s">
        <v>56</v>
      </c>
      <c r="C11" s="20" t="s">
        <v>113</v>
      </c>
      <c r="D11" s="22"/>
      <c r="E11" s="24">
        <v>2</v>
      </c>
      <c r="F11" s="23">
        <f t="shared" si="0"/>
        <v>2</v>
      </c>
    </row>
    <row r="12" spans="1:6" x14ac:dyDescent="0.25">
      <c r="A12" s="29" t="s">
        <v>142</v>
      </c>
      <c r="B12" s="21" t="s">
        <v>125</v>
      </c>
      <c r="C12" s="20" t="s">
        <v>113</v>
      </c>
      <c r="D12" s="22"/>
      <c r="E12" s="24">
        <v>1</v>
      </c>
      <c r="F12" s="23">
        <f t="shared" si="0"/>
        <v>1</v>
      </c>
    </row>
    <row r="13" spans="1:6" x14ac:dyDescent="0.25">
      <c r="A13" s="29" t="s">
        <v>143</v>
      </c>
      <c r="B13" s="21" t="s">
        <v>126</v>
      </c>
      <c r="C13" s="20" t="s">
        <v>113</v>
      </c>
      <c r="D13" s="22"/>
      <c r="E13" s="22">
        <v>1</v>
      </c>
      <c r="F13" s="23">
        <f t="shared" si="0"/>
        <v>1</v>
      </c>
    </row>
    <row r="14" spans="1:6" x14ac:dyDescent="0.25">
      <c r="A14" s="29" t="s">
        <v>144</v>
      </c>
      <c r="B14" s="21" t="s">
        <v>127</v>
      </c>
      <c r="C14" s="20" t="s">
        <v>102</v>
      </c>
      <c r="D14" s="22"/>
      <c r="E14" s="24">
        <v>4</v>
      </c>
      <c r="F14" s="23">
        <f t="shared" si="0"/>
        <v>4</v>
      </c>
    </row>
    <row r="15" spans="1:6" x14ac:dyDescent="0.25">
      <c r="A15" s="29" t="s">
        <v>4</v>
      </c>
      <c r="B15" s="21" t="s">
        <v>35</v>
      </c>
      <c r="C15" s="20" t="s">
        <v>115</v>
      </c>
      <c r="D15" s="22"/>
      <c r="E15" s="22">
        <v>23</v>
      </c>
      <c r="F15" s="23">
        <f t="shared" si="0"/>
        <v>23</v>
      </c>
    </row>
    <row r="16" spans="1:6" x14ac:dyDescent="0.25">
      <c r="A16" s="29" t="s">
        <v>145</v>
      </c>
      <c r="B16" s="21" t="s">
        <v>128</v>
      </c>
      <c r="C16" s="20" t="s">
        <v>113</v>
      </c>
      <c r="D16" s="22"/>
      <c r="E16" s="23">
        <v>1</v>
      </c>
      <c r="F16" s="23">
        <f t="shared" si="0"/>
        <v>1</v>
      </c>
    </row>
    <row r="17" spans="1:6" x14ac:dyDescent="0.25">
      <c r="A17" s="29" t="s">
        <v>27</v>
      </c>
      <c r="B17" s="21" t="s">
        <v>57</v>
      </c>
      <c r="C17" s="20" t="s">
        <v>115</v>
      </c>
      <c r="D17" s="22">
        <v>3</v>
      </c>
      <c r="E17" s="23">
        <v>38</v>
      </c>
      <c r="F17" s="23">
        <f t="shared" si="0"/>
        <v>41</v>
      </c>
    </row>
    <row r="18" spans="1:6" x14ac:dyDescent="0.25">
      <c r="A18" s="29" t="s">
        <v>79</v>
      </c>
      <c r="B18" s="21" t="s">
        <v>87</v>
      </c>
      <c r="C18" s="20" t="s">
        <v>102</v>
      </c>
      <c r="D18" s="22"/>
      <c r="E18" s="23">
        <v>2</v>
      </c>
      <c r="F18" s="23">
        <f t="shared" si="0"/>
        <v>2</v>
      </c>
    </row>
    <row r="19" spans="1:6" x14ac:dyDescent="0.25">
      <c r="A19" s="29" t="s">
        <v>5</v>
      </c>
      <c r="B19" s="21" t="s">
        <v>58</v>
      </c>
      <c r="C19" s="20" t="s">
        <v>112</v>
      </c>
      <c r="D19" s="22">
        <v>2</v>
      </c>
      <c r="E19" s="23">
        <v>33</v>
      </c>
      <c r="F19" s="23">
        <f t="shared" si="0"/>
        <v>35</v>
      </c>
    </row>
    <row r="20" spans="1:6" x14ac:dyDescent="0.25">
      <c r="A20" s="29" t="s">
        <v>146</v>
      </c>
      <c r="B20" s="21" t="s">
        <v>129</v>
      </c>
      <c r="C20" s="20" t="s">
        <v>102</v>
      </c>
      <c r="D20" s="22"/>
      <c r="E20" s="23">
        <v>2</v>
      </c>
      <c r="F20" s="23">
        <f t="shared" si="0"/>
        <v>2</v>
      </c>
    </row>
    <row r="21" spans="1:6" x14ac:dyDescent="0.25">
      <c r="A21" s="29" t="s">
        <v>147</v>
      </c>
      <c r="B21" s="21" t="s">
        <v>130</v>
      </c>
      <c r="C21" s="20" t="s">
        <v>113</v>
      </c>
      <c r="D21" s="22"/>
      <c r="E21" s="23">
        <v>3</v>
      </c>
      <c r="F21" s="23">
        <f t="shared" si="0"/>
        <v>3</v>
      </c>
    </row>
    <row r="22" spans="1:6" x14ac:dyDescent="0.25">
      <c r="A22" s="29" t="s">
        <v>148</v>
      </c>
      <c r="B22" s="21" t="s">
        <v>131</v>
      </c>
      <c r="C22" s="20" t="s">
        <v>113</v>
      </c>
      <c r="D22" s="22"/>
      <c r="E22" s="23">
        <v>1</v>
      </c>
      <c r="F22" s="23">
        <f t="shared" si="0"/>
        <v>1</v>
      </c>
    </row>
    <row r="23" spans="1:6" x14ac:dyDescent="0.25">
      <c r="A23" s="29" t="s">
        <v>6</v>
      </c>
      <c r="B23" s="21" t="s">
        <v>59</v>
      </c>
      <c r="C23" s="20" t="s">
        <v>111</v>
      </c>
      <c r="D23" s="22"/>
      <c r="E23" s="23">
        <v>2</v>
      </c>
      <c r="F23" s="23">
        <f t="shared" si="0"/>
        <v>2</v>
      </c>
    </row>
    <row r="24" spans="1:6" x14ac:dyDescent="0.25">
      <c r="A24" s="29" t="s">
        <v>7</v>
      </c>
      <c r="B24" s="21" t="s">
        <v>60</v>
      </c>
      <c r="C24" s="20" t="s">
        <v>115</v>
      </c>
      <c r="D24" s="22">
        <v>18</v>
      </c>
      <c r="E24" s="23">
        <v>19</v>
      </c>
      <c r="F24" s="23">
        <f t="shared" si="0"/>
        <v>37</v>
      </c>
    </row>
    <row r="25" spans="1:6" x14ac:dyDescent="0.25">
      <c r="A25" s="29" t="s">
        <v>8</v>
      </c>
      <c r="B25" s="21" t="s">
        <v>61</v>
      </c>
      <c r="C25" s="20" t="s">
        <v>111</v>
      </c>
      <c r="D25" s="22"/>
      <c r="E25" s="23">
        <v>1</v>
      </c>
      <c r="F25" s="23">
        <f t="shared" si="0"/>
        <v>1</v>
      </c>
    </row>
    <row r="26" spans="1:6" x14ac:dyDescent="0.25">
      <c r="A26" s="29" t="s">
        <v>108</v>
      </c>
      <c r="B26" s="21" t="s">
        <v>105</v>
      </c>
      <c r="C26" s="20" t="s">
        <v>116</v>
      </c>
      <c r="D26" s="22"/>
      <c r="E26" s="23">
        <v>3</v>
      </c>
      <c r="F26" s="23">
        <f t="shared" si="0"/>
        <v>3</v>
      </c>
    </row>
    <row r="27" spans="1:6" x14ac:dyDescent="0.25">
      <c r="A27" s="29" t="s">
        <v>109</v>
      </c>
      <c r="B27" s="21" t="s">
        <v>106</v>
      </c>
      <c r="C27" s="20" t="s">
        <v>116</v>
      </c>
      <c r="D27" s="22"/>
      <c r="E27" s="23">
        <v>18</v>
      </c>
      <c r="F27" s="23">
        <f t="shared" si="0"/>
        <v>18</v>
      </c>
    </row>
    <row r="28" spans="1:6" x14ac:dyDescent="0.25">
      <c r="A28" s="29" t="s">
        <v>9</v>
      </c>
      <c r="B28" s="21" t="s">
        <v>62</v>
      </c>
      <c r="C28" s="20" t="s">
        <v>115</v>
      </c>
      <c r="D28" s="22">
        <v>9</v>
      </c>
      <c r="E28" s="23">
        <v>18</v>
      </c>
      <c r="F28" s="23">
        <f t="shared" si="0"/>
        <v>27</v>
      </c>
    </row>
    <row r="29" spans="1:6" x14ac:dyDescent="0.25">
      <c r="A29" s="29" t="s">
        <v>10</v>
      </c>
      <c r="B29" s="21" t="s">
        <v>63</v>
      </c>
      <c r="C29" s="20" t="s">
        <v>98</v>
      </c>
      <c r="D29" s="22">
        <v>4</v>
      </c>
      <c r="E29" s="23">
        <v>7</v>
      </c>
      <c r="F29" s="23">
        <f t="shared" si="0"/>
        <v>11</v>
      </c>
    </row>
    <row r="30" spans="1:6" x14ac:dyDescent="0.25">
      <c r="A30" s="29" t="s">
        <v>80</v>
      </c>
      <c r="B30" s="21" t="s">
        <v>91</v>
      </c>
      <c r="C30" s="20" t="s">
        <v>102</v>
      </c>
      <c r="D30" s="22">
        <v>1</v>
      </c>
      <c r="E30" s="23">
        <v>3</v>
      </c>
      <c r="F30" s="23">
        <f t="shared" si="0"/>
        <v>4</v>
      </c>
    </row>
    <row r="31" spans="1:6" x14ac:dyDescent="0.25">
      <c r="A31" s="29" t="s">
        <v>28</v>
      </c>
      <c r="B31" s="21" t="s">
        <v>64</v>
      </c>
      <c r="C31" s="26" t="s">
        <v>117</v>
      </c>
      <c r="D31" s="22">
        <v>1</v>
      </c>
      <c r="E31" s="23">
        <v>4</v>
      </c>
      <c r="F31" s="23">
        <f t="shared" si="0"/>
        <v>5</v>
      </c>
    </row>
    <row r="32" spans="1:6" x14ac:dyDescent="0.25">
      <c r="A32" s="29" t="s">
        <v>81</v>
      </c>
      <c r="B32" s="21" t="s">
        <v>92</v>
      </c>
      <c r="C32" s="26" t="s">
        <v>111</v>
      </c>
      <c r="D32" s="22"/>
      <c r="E32" s="23">
        <v>10</v>
      </c>
      <c r="F32" s="23">
        <f t="shared" si="0"/>
        <v>10</v>
      </c>
    </row>
    <row r="33" spans="1:6" x14ac:dyDescent="0.25">
      <c r="A33" s="29" t="s">
        <v>11</v>
      </c>
      <c r="B33" s="21" t="s">
        <v>88</v>
      </c>
      <c r="C33" s="26" t="s">
        <v>98</v>
      </c>
      <c r="D33" s="22"/>
      <c r="E33" s="23">
        <v>1</v>
      </c>
      <c r="F33" s="23">
        <f t="shared" si="0"/>
        <v>1</v>
      </c>
    </row>
    <row r="34" spans="1:6" x14ac:dyDescent="0.25">
      <c r="A34" s="29" t="s">
        <v>12</v>
      </c>
      <c r="B34" s="21" t="s">
        <v>65</v>
      </c>
      <c r="C34" s="20" t="s">
        <v>117</v>
      </c>
      <c r="D34" s="22"/>
      <c r="E34" s="23">
        <v>24</v>
      </c>
      <c r="F34" s="23">
        <f t="shared" si="0"/>
        <v>24</v>
      </c>
    </row>
    <row r="35" spans="1:6" x14ac:dyDescent="0.25">
      <c r="A35" s="29" t="s">
        <v>29</v>
      </c>
      <c r="B35" s="21" t="s">
        <v>66</v>
      </c>
      <c r="C35" s="26" t="s">
        <v>115</v>
      </c>
      <c r="D35" s="22"/>
      <c r="E35" s="23">
        <v>7</v>
      </c>
      <c r="F35" s="23">
        <f t="shared" si="0"/>
        <v>7</v>
      </c>
    </row>
    <row r="36" spans="1:6" x14ac:dyDescent="0.25">
      <c r="A36" s="29" t="s">
        <v>13</v>
      </c>
      <c r="B36" s="21" t="s">
        <v>67</v>
      </c>
      <c r="C36" s="26" t="s">
        <v>115</v>
      </c>
      <c r="D36" s="22">
        <v>5</v>
      </c>
      <c r="E36" s="23">
        <v>60</v>
      </c>
      <c r="F36" s="23">
        <f t="shared" si="0"/>
        <v>65</v>
      </c>
    </row>
    <row r="37" spans="1:6" x14ac:dyDescent="0.25">
      <c r="A37" s="29" t="s">
        <v>30</v>
      </c>
      <c r="B37" s="21" t="s">
        <v>75</v>
      </c>
      <c r="C37" s="26" t="s">
        <v>112</v>
      </c>
      <c r="D37" s="22"/>
      <c r="E37" s="23">
        <v>2</v>
      </c>
      <c r="F37" s="23">
        <f t="shared" si="0"/>
        <v>2</v>
      </c>
    </row>
    <row r="38" spans="1:6" x14ac:dyDescent="0.25">
      <c r="A38" s="29" t="s">
        <v>14</v>
      </c>
      <c r="B38" s="21" t="s">
        <v>68</v>
      </c>
      <c r="C38" s="27" t="s">
        <v>101</v>
      </c>
      <c r="D38" s="22">
        <v>3</v>
      </c>
      <c r="E38" s="23">
        <v>13</v>
      </c>
      <c r="F38" s="23">
        <f t="shared" si="0"/>
        <v>16</v>
      </c>
    </row>
    <row r="39" spans="1:6" x14ac:dyDescent="0.25">
      <c r="A39" s="29" t="s">
        <v>149</v>
      </c>
      <c r="B39" s="21" t="s">
        <v>132</v>
      </c>
      <c r="C39" s="27" t="s">
        <v>102</v>
      </c>
      <c r="D39" s="22"/>
      <c r="E39" s="23">
        <v>2</v>
      </c>
      <c r="F39" s="23">
        <f t="shared" si="0"/>
        <v>2</v>
      </c>
    </row>
    <row r="40" spans="1:6" x14ac:dyDescent="0.25">
      <c r="A40" s="29" t="s">
        <v>82</v>
      </c>
      <c r="B40" s="21" t="s">
        <v>93</v>
      </c>
      <c r="C40" s="27" t="s">
        <v>111</v>
      </c>
      <c r="D40" s="22"/>
      <c r="E40" s="23">
        <v>4</v>
      </c>
      <c r="F40" s="23">
        <f t="shared" si="0"/>
        <v>4</v>
      </c>
    </row>
    <row r="41" spans="1:6" x14ac:dyDescent="0.25">
      <c r="A41" s="29" t="s">
        <v>150</v>
      </c>
      <c r="B41" s="21" t="s">
        <v>133</v>
      </c>
      <c r="C41" s="27" t="s">
        <v>111</v>
      </c>
      <c r="D41" s="22"/>
      <c r="E41" s="23">
        <v>1</v>
      </c>
      <c r="F41" s="23">
        <f t="shared" si="0"/>
        <v>1</v>
      </c>
    </row>
    <row r="42" spans="1:6" x14ac:dyDescent="0.25">
      <c r="A42" s="29" t="s">
        <v>151</v>
      </c>
      <c r="B42" s="21" t="s">
        <v>134</v>
      </c>
      <c r="C42" s="27" t="s">
        <v>102</v>
      </c>
      <c r="D42" s="22"/>
      <c r="E42" s="23">
        <v>1</v>
      </c>
      <c r="F42" s="23">
        <f t="shared" si="0"/>
        <v>1</v>
      </c>
    </row>
    <row r="43" spans="1:6" x14ac:dyDescent="0.25">
      <c r="A43" s="29" t="s">
        <v>97</v>
      </c>
      <c r="B43" s="21" t="s">
        <v>96</v>
      </c>
      <c r="C43" s="27" t="s">
        <v>111</v>
      </c>
      <c r="D43" s="22"/>
      <c r="E43" s="23">
        <v>3</v>
      </c>
      <c r="F43" s="23">
        <f t="shared" si="0"/>
        <v>3</v>
      </c>
    </row>
    <row r="44" spans="1:6" x14ac:dyDescent="0.25">
      <c r="A44" s="29" t="s">
        <v>152</v>
      </c>
      <c r="B44" s="21" t="s">
        <v>135</v>
      </c>
      <c r="C44" s="27" t="s">
        <v>102</v>
      </c>
      <c r="D44" s="22"/>
      <c r="E44" s="23">
        <v>1</v>
      </c>
      <c r="F44" s="23">
        <f t="shared" si="0"/>
        <v>1</v>
      </c>
    </row>
    <row r="45" spans="1:6" x14ac:dyDescent="0.25">
      <c r="A45" s="29" t="s">
        <v>153</v>
      </c>
      <c r="B45" s="21" t="s">
        <v>136</v>
      </c>
      <c r="C45" s="27" t="s">
        <v>115</v>
      </c>
      <c r="D45" s="22"/>
      <c r="E45" s="23">
        <v>3</v>
      </c>
      <c r="F45" s="23">
        <f t="shared" si="0"/>
        <v>3</v>
      </c>
    </row>
    <row r="46" spans="1:6" x14ac:dyDescent="0.25">
      <c r="A46" s="29" t="s">
        <v>154</v>
      </c>
      <c r="B46" s="21" t="s">
        <v>137</v>
      </c>
      <c r="C46" s="27" t="s">
        <v>113</v>
      </c>
      <c r="D46" s="22"/>
      <c r="E46" s="23">
        <v>1</v>
      </c>
      <c r="F46" s="23">
        <f t="shared" si="0"/>
        <v>1</v>
      </c>
    </row>
    <row r="47" spans="1:6" x14ac:dyDescent="0.25">
      <c r="A47" s="29" t="s">
        <v>15</v>
      </c>
      <c r="B47" s="21" t="s">
        <v>36</v>
      </c>
      <c r="C47" s="27" t="s">
        <v>101</v>
      </c>
      <c r="D47" s="22">
        <v>33</v>
      </c>
      <c r="E47" s="23">
        <v>73</v>
      </c>
      <c r="F47" s="23">
        <f t="shared" si="0"/>
        <v>106</v>
      </c>
    </row>
    <row r="48" spans="1:6" x14ac:dyDescent="0.25">
      <c r="A48" s="29" t="s">
        <v>16</v>
      </c>
      <c r="B48" s="21" t="s">
        <v>69</v>
      </c>
      <c r="C48" s="27" t="s">
        <v>99</v>
      </c>
      <c r="D48" s="22">
        <v>11</v>
      </c>
      <c r="E48" s="23">
        <v>98</v>
      </c>
      <c r="F48" s="23">
        <f t="shared" si="0"/>
        <v>109</v>
      </c>
    </row>
    <row r="49" spans="1:6" x14ac:dyDescent="0.25">
      <c r="A49" s="29" t="s">
        <v>17</v>
      </c>
      <c r="B49" s="21" t="s">
        <v>70</v>
      </c>
      <c r="C49" s="27" t="s">
        <v>98</v>
      </c>
      <c r="D49" s="22">
        <v>1</v>
      </c>
      <c r="E49" s="23"/>
      <c r="F49" s="23">
        <f t="shared" si="0"/>
        <v>1</v>
      </c>
    </row>
    <row r="50" spans="1:6" x14ac:dyDescent="0.25">
      <c r="A50" s="29" t="s">
        <v>83</v>
      </c>
      <c r="B50" s="21" t="s">
        <v>94</v>
      </c>
      <c r="C50" s="27" t="s">
        <v>102</v>
      </c>
      <c r="D50" s="22"/>
      <c r="E50" s="23">
        <v>2</v>
      </c>
      <c r="F50" s="23">
        <f t="shared" si="0"/>
        <v>2</v>
      </c>
    </row>
    <row r="51" spans="1:6" x14ac:dyDescent="0.25">
      <c r="A51" s="29" t="s">
        <v>84</v>
      </c>
      <c r="B51" s="21" t="s">
        <v>103</v>
      </c>
      <c r="C51" s="27" t="s">
        <v>102</v>
      </c>
      <c r="D51" s="22"/>
      <c r="E51" s="23">
        <v>1</v>
      </c>
      <c r="F51" s="23">
        <f t="shared" si="0"/>
        <v>1</v>
      </c>
    </row>
    <row r="52" spans="1:6" x14ac:dyDescent="0.25">
      <c r="A52" s="29" t="s">
        <v>155</v>
      </c>
      <c r="B52" s="21" t="s">
        <v>138</v>
      </c>
      <c r="C52" s="27" t="s">
        <v>113</v>
      </c>
      <c r="D52" s="22"/>
      <c r="E52" s="23">
        <v>1</v>
      </c>
      <c r="F52" s="23">
        <f t="shared" si="0"/>
        <v>1</v>
      </c>
    </row>
    <row r="53" spans="1:6" x14ac:dyDescent="0.25">
      <c r="A53" s="29" t="s">
        <v>110</v>
      </c>
      <c r="B53" s="21" t="s">
        <v>107</v>
      </c>
      <c r="C53" s="27" t="s">
        <v>115</v>
      </c>
      <c r="D53" s="22"/>
      <c r="E53" s="23">
        <v>3</v>
      </c>
      <c r="F53" s="23">
        <f t="shared" si="0"/>
        <v>3</v>
      </c>
    </row>
    <row r="54" spans="1:6" x14ac:dyDescent="0.25">
      <c r="A54" s="29" t="s">
        <v>156</v>
      </c>
      <c r="B54" s="21" t="s">
        <v>139</v>
      </c>
      <c r="C54" s="27" t="s">
        <v>111</v>
      </c>
      <c r="D54" s="22"/>
      <c r="E54" s="23">
        <v>1</v>
      </c>
      <c r="F54" s="23">
        <f t="shared" si="0"/>
        <v>1</v>
      </c>
    </row>
    <row r="55" spans="1:6" x14ac:dyDescent="0.25">
      <c r="A55" s="29" t="s">
        <v>157</v>
      </c>
      <c r="B55" s="21" t="s">
        <v>140</v>
      </c>
      <c r="C55" s="27" t="s">
        <v>117</v>
      </c>
      <c r="D55" s="22"/>
      <c r="E55" s="23">
        <v>1</v>
      </c>
      <c r="F55" s="23">
        <f t="shared" si="0"/>
        <v>1</v>
      </c>
    </row>
    <row r="56" spans="1:6" x14ac:dyDescent="0.25">
      <c r="A56" s="29" t="s">
        <v>31</v>
      </c>
      <c r="B56" s="21" t="s">
        <v>71</v>
      </c>
      <c r="C56" s="27" t="s">
        <v>115</v>
      </c>
      <c r="D56" s="22"/>
      <c r="E56" s="23">
        <v>23</v>
      </c>
      <c r="F56" s="23">
        <f t="shared" si="0"/>
        <v>23</v>
      </c>
    </row>
    <row r="57" spans="1:6" x14ac:dyDescent="0.25">
      <c r="A57" s="29" t="s">
        <v>18</v>
      </c>
      <c r="B57" s="21" t="s">
        <v>76</v>
      </c>
      <c r="C57" s="27" t="s">
        <v>98</v>
      </c>
      <c r="D57" s="22"/>
      <c r="E57" s="23">
        <v>4</v>
      </c>
      <c r="F57" s="23">
        <f t="shared" si="0"/>
        <v>4</v>
      </c>
    </row>
    <row r="58" spans="1:6" x14ac:dyDescent="0.25">
      <c r="A58" s="29" t="s">
        <v>19</v>
      </c>
      <c r="B58" s="21" t="s">
        <v>72</v>
      </c>
      <c r="C58" s="27" t="s">
        <v>112</v>
      </c>
      <c r="D58" s="22">
        <v>5</v>
      </c>
      <c r="E58" s="23">
        <v>66</v>
      </c>
      <c r="F58" s="23">
        <f t="shared" si="0"/>
        <v>71</v>
      </c>
    </row>
    <row r="59" spans="1:6" x14ac:dyDescent="0.25">
      <c r="A59" s="29" t="s">
        <v>20</v>
      </c>
      <c r="B59" s="21" t="s">
        <v>90</v>
      </c>
      <c r="C59" s="27" t="s">
        <v>114</v>
      </c>
      <c r="D59" s="22">
        <v>11</v>
      </c>
      <c r="E59" s="23">
        <v>9</v>
      </c>
      <c r="F59" s="23">
        <f t="shared" si="0"/>
        <v>20</v>
      </c>
    </row>
    <row r="60" spans="1:6" x14ac:dyDescent="0.25">
      <c r="A60" s="29" t="s">
        <v>158</v>
      </c>
      <c r="B60" s="21" t="s">
        <v>141</v>
      </c>
      <c r="C60" s="27" t="s">
        <v>113</v>
      </c>
      <c r="D60" s="22"/>
      <c r="E60" s="23">
        <v>1</v>
      </c>
      <c r="F60" s="23">
        <f t="shared" si="0"/>
        <v>1</v>
      </c>
    </row>
    <row r="61" spans="1:6" x14ac:dyDescent="0.25">
      <c r="A61" s="29" t="s">
        <v>32</v>
      </c>
      <c r="B61" s="21" t="s">
        <v>37</v>
      </c>
      <c r="C61" s="27" t="s">
        <v>117</v>
      </c>
      <c r="D61" s="22"/>
      <c r="E61" s="23">
        <v>2</v>
      </c>
      <c r="F61" s="23">
        <f t="shared" si="0"/>
        <v>2</v>
      </c>
    </row>
    <row r="62" spans="1:6" x14ac:dyDescent="0.25">
      <c r="A62" s="29" t="s">
        <v>21</v>
      </c>
      <c r="B62" s="21" t="s">
        <v>73</v>
      </c>
      <c r="C62" s="27" t="s">
        <v>111</v>
      </c>
      <c r="D62" s="22">
        <v>1</v>
      </c>
      <c r="E62" s="23">
        <v>9</v>
      </c>
      <c r="F62" s="23">
        <f t="shared" si="0"/>
        <v>10</v>
      </c>
    </row>
    <row r="63" spans="1:6" x14ac:dyDescent="0.25">
      <c r="A63" s="29" t="s">
        <v>22</v>
      </c>
      <c r="B63" s="21" t="s">
        <v>77</v>
      </c>
      <c r="C63" s="27" t="s">
        <v>101</v>
      </c>
      <c r="D63" s="22"/>
      <c r="E63" s="23">
        <v>15</v>
      </c>
      <c r="F63" s="23">
        <f t="shared" si="0"/>
        <v>15</v>
      </c>
    </row>
    <row r="64" spans="1:6" x14ac:dyDescent="0.25">
      <c r="A64" s="29" t="s">
        <v>23</v>
      </c>
      <c r="B64" s="21" t="s">
        <v>89</v>
      </c>
      <c r="C64" s="27" t="s">
        <v>100</v>
      </c>
      <c r="D64" s="22"/>
      <c r="E64" s="23">
        <v>4</v>
      </c>
      <c r="F64" s="23">
        <f t="shared" si="0"/>
        <v>4</v>
      </c>
    </row>
    <row r="65" spans="1:6" x14ac:dyDescent="0.25">
      <c r="A65" s="29" t="s">
        <v>85</v>
      </c>
      <c r="B65" s="21" t="s">
        <v>95</v>
      </c>
      <c r="C65" s="27" t="s">
        <v>102</v>
      </c>
      <c r="D65" s="22"/>
      <c r="E65" s="23">
        <v>1</v>
      </c>
      <c r="F65" s="23">
        <f t="shared" si="0"/>
        <v>1</v>
      </c>
    </row>
    <row r="66" spans="1:6" x14ac:dyDescent="0.25">
      <c r="C66" s="5" t="s">
        <v>104</v>
      </c>
      <c r="D66" s="28">
        <f>SUM(D4:D65)</f>
        <v>116</v>
      </c>
      <c r="E66" s="28">
        <f>SUM(E4:E65)</f>
        <v>815</v>
      </c>
      <c r="F66" s="28">
        <f>SUM(F4:F65)</f>
        <v>931</v>
      </c>
    </row>
    <row r="67" spans="1:6" x14ac:dyDescent="0.25">
      <c r="E67"/>
    </row>
    <row r="68" spans="1:6" x14ac:dyDescent="0.25">
      <c r="E68"/>
    </row>
    <row r="69" spans="1:6" x14ac:dyDescent="0.25">
      <c r="E69"/>
    </row>
    <row r="70" spans="1:6" x14ac:dyDescent="0.25">
      <c r="E70"/>
    </row>
    <row r="71" spans="1:6" x14ac:dyDescent="0.25">
      <c r="E71"/>
    </row>
    <row r="72" spans="1:6" x14ac:dyDescent="0.25">
      <c r="E72"/>
    </row>
    <row r="73" spans="1:6" x14ac:dyDescent="0.25">
      <c r="E73"/>
    </row>
    <row r="74" spans="1:6" x14ac:dyDescent="0.25">
      <c r="E74"/>
    </row>
    <row r="75" spans="1:6" x14ac:dyDescent="0.25">
      <c r="E75"/>
    </row>
    <row r="76" spans="1:6" x14ac:dyDescent="0.25">
      <c r="E76"/>
    </row>
    <row r="77" spans="1:6" x14ac:dyDescent="0.25">
      <c r="E77"/>
    </row>
    <row r="78" spans="1:6" x14ac:dyDescent="0.25">
      <c r="E78"/>
    </row>
    <row r="79" spans="1:6" x14ac:dyDescent="0.25">
      <c r="E79"/>
    </row>
    <row r="80" spans="1:6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CFF"/>
  </sheetPr>
  <dimension ref="A1:H16"/>
  <sheetViews>
    <sheetView zoomScale="80" zoomScaleNormal="80" workbookViewId="0">
      <pane ySplit="3" topLeftCell="A4" activePane="bottomLeft" state="frozen"/>
      <selection pane="bottomLeft" activeCell="B22" sqref="B22"/>
    </sheetView>
  </sheetViews>
  <sheetFormatPr defaultRowHeight="15" x14ac:dyDescent="0.25"/>
  <cols>
    <col min="1" max="1" width="62.85546875" customWidth="1"/>
    <col min="2" max="2" width="18.7109375" style="4" customWidth="1"/>
    <col min="3" max="3" width="18.28515625" style="4" customWidth="1"/>
  </cols>
  <sheetData>
    <row r="1" spans="1:8" s="6" customFormat="1" x14ac:dyDescent="0.25">
      <c r="A1" s="8" t="s">
        <v>159</v>
      </c>
      <c r="C1" s="7"/>
      <c r="F1" s="7"/>
      <c r="G1" s="7"/>
      <c r="H1" s="7"/>
    </row>
    <row r="3" spans="1:8" ht="47.25" x14ac:dyDescent="0.25">
      <c r="A3" s="18" t="s">
        <v>38</v>
      </c>
      <c r="B3" s="18" t="s">
        <v>123</v>
      </c>
      <c r="C3" s="18" t="s">
        <v>122</v>
      </c>
    </row>
    <row r="4" spans="1:8" ht="15.75" x14ac:dyDescent="0.25">
      <c r="A4" s="31" t="s">
        <v>101</v>
      </c>
      <c r="B4" s="32">
        <v>41</v>
      </c>
      <c r="C4" s="32">
        <v>199</v>
      </c>
    </row>
    <row r="5" spans="1:8" ht="15.75" x14ac:dyDescent="0.25">
      <c r="A5" s="31" t="s">
        <v>112</v>
      </c>
      <c r="B5" s="32">
        <v>9</v>
      </c>
      <c r="C5" s="32">
        <v>147</v>
      </c>
    </row>
    <row r="6" spans="1:8" ht="15.75" x14ac:dyDescent="0.25">
      <c r="A6" s="31" t="s">
        <v>115</v>
      </c>
      <c r="B6" s="32">
        <v>35</v>
      </c>
      <c r="C6" s="32">
        <v>194</v>
      </c>
    </row>
    <row r="7" spans="1:8" ht="15.75" x14ac:dyDescent="0.25">
      <c r="A7" s="31" t="s">
        <v>99</v>
      </c>
      <c r="B7" s="32">
        <v>11</v>
      </c>
      <c r="C7" s="32">
        <v>98</v>
      </c>
    </row>
    <row r="8" spans="1:8" ht="15.75" x14ac:dyDescent="0.25">
      <c r="A8" s="31" t="s">
        <v>111</v>
      </c>
      <c r="B8" s="32">
        <v>2</v>
      </c>
      <c r="C8" s="32">
        <v>69</v>
      </c>
    </row>
    <row r="9" spans="1:8" ht="15.75" x14ac:dyDescent="0.25">
      <c r="A9" s="31" t="s">
        <v>117</v>
      </c>
      <c r="B9" s="32">
        <v>1</v>
      </c>
      <c r="C9" s="32">
        <v>31</v>
      </c>
    </row>
    <row r="10" spans="1:8" ht="15.75" x14ac:dyDescent="0.25">
      <c r="A10" s="31" t="s">
        <v>113</v>
      </c>
      <c r="B10" s="32"/>
      <c r="C10" s="32">
        <v>12</v>
      </c>
    </row>
    <row r="11" spans="1:8" ht="15.75" x14ac:dyDescent="0.25">
      <c r="A11" s="31" t="s">
        <v>116</v>
      </c>
      <c r="B11" s="32"/>
      <c r="C11" s="32">
        <v>21</v>
      </c>
    </row>
    <row r="12" spans="1:8" ht="15.75" x14ac:dyDescent="0.25">
      <c r="A12" s="31" t="s">
        <v>100</v>
      </c>
      <c r="B12" s="32"/>
      <c r="C12" s="32">
        <v>4</v>
      </c>
    </row>
    <row r="13" spans="1:8" ht="15.75" x14ac:dyDescent="0.25">
      <c r="A13" s="31" t="s">
        <v>102</v>
      </c>
      <c r="B13" s="32">
        <v>1</v>
      </c>
      <c r="C13" s="32">
        <v>19</v>
      </c>
    </row>
    <row r="14" spans="1:8" ht="15.75" x14ac:dyDescent="0.25">
      <c r="A14" s="31" t="s">
        <v>114</v>
      </c>
      <c r="B14" s="32">
        <v>11</v>
      </c>
      <c r="C14" s="32">
        <v>9</v>
      </c>
    </row>
    <row r="15" spans="1:8" ht="15.75" x14ac:dyDescent="0.25">
      <c r="A15" s="31" t="s">
        <v>98</v>
      </c>
      <c r="B15" s="32">
        <v>5</v>
      </c>
      <c r="C15" s="32">
        <v>12</v>
      </c>
    </row>
    <row r="16" spans="1:8" x14ac:dyDescent="0.25">
      <c r="A16" s="34" t="s">
        <v>104</v>
      </c>
      <c r="B16" s="33">
        <f>SUM(B4:B15)</f>
        <v>116</v>
      </c>
      <c r="C16" s="33">
        <f>SUM(C4:C15)</f>
        <v>815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Słowniczek</vt:lpstr>
      <vt:lpstr>2018 107 wg kraju i rodzaju</vt:lpstr>
      <vt:lpstr>2018 107 wg regionów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2018-02-26T09:57:07Z</dcterms:created>
  <dcterms:modified xsi:type="dcterms:W3CDTF">2022-03-09T14:42:35Z</dcterms:modified>
</cp:coreProperties>
</file>