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018\WWW\KA103 www\"/>
    </mc:Choice>
  </mc:AlternateContent>
  <xr:revisionPtr revIDLastSave="0" documentId="13_ncr:1_{7FE27B10-049F-4D4E-A7C2-DA8CC9920509}" xr6:coauthVersionLast="47" xr6:coauthVersionMax="47" xr10:uidLastSave="{00000000-0000-0000-0000-000000000000}"/>
  <bookViews>
    <workbookView xWindow="-120" yWindow="-120" windowWidth="29040" windowHeight="15840" tabRatio="808" activeTab="1" xr2:uid="{00000000-000D-0000-FFFF-FFFF00000000}"/>
  </bookViews>
  <sheets>
    <sheet name="Słowniczek" sheetId="11" r:id="rId1"/>
    <sheet name="2018 ST przyjazdy krajami" sheetId="2" r:id="rId2"/>
    <sheet name="2018 ST przyjazdy uczelniami" sheetId="3" r:id="rId3"/>
    <sheet name="2018 STA przyjazdy na uczelnie" sheetId="6" r:id="rId4"/>
    <sheet name="2018 STT do PL instytucji" sheetId="7" r:id="rId5"/>
    <sheet name="2018 przyjazd ST rank wg uczeln" sheetId="8" r:id="rId6"/>
    <sheet name="2018 przyjazdSTA rank wg krajów" sheetId="9" r:id="rId7"/>
    <sheet name="2018 przyjazdSTT rank wg krajów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0" i="6" l="1"/>
  <c r="P190" i="6"/>
  <c r="Q190" i="6"/>
  <c r="R190" i="6"/>
  <c r="S190" i="6"/>
  <c r="T190" i="6"/>
  <c r="U190" i="6"/>
  <c r="V190" i="6"/>
  <c r="W190" i="6"/>
  <c r="X190" i="6"/>
  <c r="Y190" i="6"/>
  <c r="Z190" i="6"/>
  <c r="AA190" i="6"/>
  <c r="AB190" i="6"/>
  <c r="AC190" i="6"/>
  <c r="AD190" i="6"/>
  <c r="AE190" i="6"/>
  <c r="AF190" i="6"/>
  <c r="AG190" i="6"/>
  <c r="AH190" i="6"/>
  <c r="AI190" i="6"/>
  <c r="AJ190" i="6"/>
  <c r="AK190" i="6"/>
  <c r="M164" i="7"/>
  <c r="N164" i="7"/>
  <c r="O164" i="7"/>
  <c r="P164" i="7"/>
  <c r="Q164" i="7"/>
  <c r="R164" i="7"/>
  <c r="S164" i="7"/>
  <c r="T164" i="7"/>
  <c r="U164" i="7"/>
  <c r="V164" i="7"/>
  <c r="W164" i="7"/>
  <c r="X164" i="7"/>
  <c r="Y164" i="7"/>
  <c r="Z164" i="7"/>
  <c r="AA164" i="7"/>
  <c r="AB164" i="7"/>
  <c r="AC164" i="7"/>
  <c r="AD164" i="7"/>
  <c r="AE164" i="7"/>
  <c r="AF164" i="7"/>
  <c r="AG164" i="7"/>
  <c r="AH164" i="7"/>
  <c r="AI164" i="7"/>
  <c r="AJ164" i="7"/>
  <c r="AK164" i="7"/>
  <c r="N190" i="6" l="1"/>
  <c r="E205" i="3"/>
  <c r="G126" i="3"/>
  <c r="G127" i="3"/>
  <c r="G130" i="3"/>
  <c r="G133" i="3"/>
  <c r="G134" i="3"/>
  <c r="G135" i="3"/>
  <c r="G138" i="3"/>
  <c r="G142" i="3"/>
  <c r="G143" i="3"/>
  <c r="G146" i="3"/>
  <c r="G150" i="3"/>
  <c r="G151" i="3"/>
  <c r="G154" i="3"/>
  <c r="G158" i="3"/>
  <c r="G159" i="3"/>
  <c r="G162" i="3"/>
  <c r="G166" i="3"/>
  <c r="G167" i="3"/>
  <c r="G170" i="3"/>
  <c r="G174" i="3"/>
  <c r="G175" i="3"/>
  <c r="G178" i="3"/>
  <c r="G182" i="3"/>
  <c r="G183" i="3"/>
  <c r="G186" i="3"/>
  <c r="G190" i="3"/>
  <c r="G191" i="3"/>
  <c r="G194" i="3"/>
  <c r="G198" i="3"/>
  <c r="G199" i="3"/>
  <c r="G202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8" i="3"/>
  <c r="G129" i="3"/>
  <c r="G131" i="3"/>
  <c r="G132" i="3"/>
  <c r="G136" i="3"/>
  <c r="G137" i="3"/>
  <c r="G139" i="3"/>
  <c r="G140" i="3"/>
  <c r="G141" i="3"/>
  <c r="G144" i="3"/>
  <c r="G145" i="3"/>
  <c r="G147" i="3"/>
  <c r="G148" i="3"/>
  <c r="G149" i="3"/>
  <c r="G152" i="3"/>
  <c r="G153" i="3"/>
  <c r="G155" i="3"/>
  <c r="G156" i="3"/>
  <c r="G157" i="3"/>
  <c r="G160" i="3"/>
  <c r="G161" i="3"/>
  <c r="G163" i="3"/>
  <c r="G164" i="3"/>
  <c r="G165" i="3"/>
  <c r="G168" i="3"/>
  <c r="G169" i="3"/>
  <c r="G171" i="3"/>
  <c r="G172" i="3"/>
  <c r="G173" i="3"/>
  <c r="G176" i="3"/>
  <c r="G177" i="3"/>
  <c r="G179" i="3"/>
  <c r="G180" i="3"/>
  <c r="G181" i="3"/>
  <c r="G184" i="3"/>
  <c r="G185" i="3"/>
  <c r="G187" i="3"/>
  <c r="G188" i="3"/>
  <c r="G189" i="3"/>
  <c r="G192" i="3"/>
  <c r="G193" i="3"/>
  <c r="G195" i="3"/>
  <c r="G196" i="3"/>
  <c r="G197" i="3"/>
  <c r="G200" i="3"/>
  <c r="G201" i="3"/>
  <c r="G203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6" i="3" l="1"/>
  <c r="G5" i="3" l="1"/>
  <c r="E7" i="2" l="1"/>
  <c r="E9" i="2"/>
  <c r="E10" i="2"/>
  <c r="E13" i="2"/>
  <c r="E14" i="2"/>
  <c r="E15" i="2"/>
  <c r="E17" i="2"/>
  <c r="E21" i="2"/>
  <c r="E22" i="2"/>
  <c r="E23" i="2"/>
  <c r="E25" i="2"/>
  <c r="E27" i="2"/>
  <c r="E29" i="2"/>
  <c r="E30" i="2"/>
  <c r="E31" i="2"/>
  <c r="E34" i="2"/>
  <c r="E35" i="2"/>
  <c r="E6" i="2" l="1"/>
  <c r="E28" i="2"/>
  <c r="E20" i="2"/>
  <c r="E12" i="2"/>
  <c r="E19" i="2"/>
  <c r="E18" i="2"/>
  <c r="E33" i="2"/>
  <c r="E11" i="2"/>
  <c r="E26" i="2"/>
  <c r="E32" i="2"/>
  <c r="E24" i="2"/>
  <c r="E16" i="2"/>
  <c r="E8" i="2"/>
  <c r="C37" i="2"/>
  <c r="C34" i="10"/>
  <c r="C36" i="9"/>
  <c r="H205" i="8"/>
  <c r="G205" i="8"/>
  <c r="I164" i="7" l="1"/>
  <c r="J164" i="7"/>
  <c r="K164" i="7"/>
  <c r="L164" i="7"/>
  <c r="H164" i="7"/>
  <c r="F205" i="3"/>
  <c r="F205" i="8" l="1"/>
  <c r="E37" i="2"/>
  <c r="D37" i="2"/>
  <c r="G205" i="3" l="1"/>
  <c r="G164" i="7"/>
  <c r="I190" i="6" l="1"/>
  <c r="J190" i="6"/>
  <c r="K190" i="6"/>
  <c r="L190" i="6"/>
  <c r="M190" i="6"/>
  <c r="H190" i="6"/>
  <c r="G190" i="6" l="1"/>
</calcChain>
</file>

<file path=xl/sharedStrings.xml><?xml version="1.0" encoding="utf-8"?>
<sst xmlns="http://schemas.openxmlformats.org/spreadsheetml/2006/main" count="4013" uniqueCount="557">
  <si>
    <t>Kraj wysyłający</t>
  </si>
  <si>
    <t>NO</t>
  </si>
  <si>
    <t>AT</t>
  </si>
  <si>
    <t>DE</t>
  </si>
  <si>
    <t>FR</t>
  </si>
  <si>
    <t>BE</t>
  </si>
  <si>
    <t>CZ</t>
  </si>
  <si>
    <t>IE</t>
  </si>
  <si>
    <t>ES</t>
  </si>
  <si>
    <t>NL</t>
  </si>
  <si>
    <t>UK</t>
  </si>
  <si>
    <t>BG</t>
  </si>
  <si>
    <t>PT</t>
  </si>
  <si>
    <t>TR</t>
  </si>
  <si>
    <t>IT</t>
  </si>
  <si>
    <t>CY</t>
  </si>
  <si>
    <t>SK</t>
  </si>
  <si>
    <t>HU</t>
  </si>
  <si>
    <t>LT</t>
  </si>
  <si>
    <t>DK</t>
  </si>
  <si>
    <t>FI</t>
  </si>
  <si>
    <t>SE</t>
  </si>
  <si>
    <t>EE</t>
  </si>
  <si>
    <t>HR</t>
  </si>
  <si>
    <t>IS</t>
  </si>
  <si>
    <t>MK</t>
  </si>
  <si>
    <t>LV</t>
  </si>
  <si>
    <t>MT</t>
  </si>
  <si>
    <t>RO</t>
  </si>
  <si>
    <t>SI</t>
  </si>
  <si>
    <t>Kod kraju wysyłającego</t>
  </si>
  <si>
    <t>Liczba przyjazdów STA</t>
  </si>
  <si>
    <t>Liczba przyjazdów STT</t>
  </si>
  <si>
    <t>Przyjazdy pracowników ogółem (ST)</t>
  </si>
  <si>
    <t>Austria</t>
  </si>
  <si>
    <t>Belgia</t>
  </si>
  <si>
    <t>Bułgaria</t>
  </si>
  <si>
    <t>Cypr</t>
  </si>
  <si>
    <t>Czechy</t>
  </si>
  <si>
    <t>Niemcy</t>
  </si>
  <si>
    <t>Dania</t>
  </si>
  <si>
    <t>Estonia</t>
  </si>
  <si>
    <t>Hiszpania</t>
  </si>
  <si>
    <t>Finlandia</t>
  </si>
  <si>
    <t>Grecja</t>
  </si>
  <si>
    <t>Chorwacja</t>
  </si>
  <si>
    <t>Węgry</t>
  </si>
  <si>
    <t>Irlandia</t>
  </si>
  <si>
    <t>Islandia</t>
  </si>
  <si>
    <t>Włochy</t>
  </si>
  <si>
    <t>Litwa</t>
  </si>
  <si>
    <t>Łotwa</t>
  </si>
  <si>
    <t>Macedonia</t>
  </si>
  <si>
    <t>Malta</t>
  </si>
  <si>
    <t>Holandia</t>
  </si>
  <si>
    <t>Norwegia</t>
  </si>
  <si>
    <t>Portugalia</t>
  </si>
  <si>
    <t>Rumunia</t>
  </si>
  <si>
    <t>Szwecja</t>
  </si>
  <si>
    <t>Słowenia</t>
  </si>
  <si>
    <t>Słowacja</t>
  </si>
  <si>
    <t>Turcja</t>
  </si>
  <si>
    <t>Wielka Brytania</t>
  </si>
  <si>
    <t>łącznie</t>
  </si>
  <si>
    <t>STA przyjazdy pracowników dydaktycznych w celu prowadzenia zajęć ze studentami uczelni polskiej</t>
  </si>
  <si>
    <t>STT przyjazdy pracowników w celach szkoleniowych</t>
  </si>
  <si>
    <t>Kod Erasmusa uczelni przyjmującej</t>
  </si>
  <si>
    <t>Oficjalna nazwa uczelni przyjmującej</t>
  </si>
  <si>
    <t>Województwo</t>
  </si>
  <si>
    <t>Status uczelni</t>
  </si>
  <si>
    <t>Francja</t>
  </si>
  <si>
    <t>Od kiedy uczelnia uczestniczy w programie Erasmus</t>
  </si>
  <si>
    <t xml:space="preserve">Liczba przyjazdów STA łącznie </t>
  </si>
  <si>
    <t xml:space="preserve">Liczba przyjazdów STT łącznie </t>
  </si>
  <si>
    <t xml:space="preserve">Pozycja </t>
  </si>
  <si>
    <t>Hasło</t>
  </si>
  <si>
    <t>Objaśnienie</t>
  </si>
  <si>
    <t>Więcej informacji można znaleźć na stronie:</t>
  </si>
  <si>
    <t>SM</t>
  </si>
  <si>
    <t>Mobilność studentów</t>
  </si>
  <si>
    <t>SMS</t>
  </si>
  <si>
    <t>wyjazdy/ przyjazdy studentów na studia do innych krajów programu – na okres od 3 do 12 miesięcy</t>
  </si>
  <si>
    <t>SMP</t>
  </si>
  <si>
    <t>wyjazdy/ przyjazdy studentów na praktyki do innych krajów programu – na okres od 2 do 12 miesięcy;
wyjazdy absolwentów na praktyki/staże do innych krajów programu – na okres od 2 do 12 miesięcy;</t>
  </si>
  <si>
    <t>ST</t>
  </si>
  <si>
    <t>Mobilność pracowników uczelni</t>
  </si>
  <si>
    <t>STA</t>
  </si>
  <si>
    <t>wyjazdy/ przyjazdy nauczycieli akademickich w celu prowadzenia zajęć dydaktycznych na uczelniach w krajach programu; do tej kategorii wchodzą także przyjazdy przedstawicieli przedsiębiorstw z innych krajów programu w celu prowadzenia zajęć dla studentów;</t>
  </si>
  <si>
    <t>STT</t>
  </si>
  <si>
    <t>wyjazdy/ przyjazdy pracowników uczelni (zarówno nauczycieli akademickich, jak i innych pracowników) do szkół wyższych, instytucji, organizacji, przedsiębiorstw w innych krajach programu w celach szkoleniowych (doskonalenie kompetencji zawodowych, poszerzanie wiedzy w danej dziedzinie, udział w szkoleniach, „work shadowing” itp.).</t>
  </si>
  <si>
    <t>Łącznie</t>
  </si>
  <si>
    <t>Przyjazdy do instytucji w Polsce nie będących szkołami wyższymi</t>
  </si>
  <si>
    <t>PL BIALA01</t>
  </si>
  <si>
    <t>PL BIALYST01</t>
  </si>
  <si>
    <t>PL BIALYST02</t>
  </si>
  <si>
    <t>PL BIALYST04</t>
  </si>
  <si>
    <t>PL BIELSKO02</t>
  </si>
  <si>
    <t>PL BIELSKO06</t>
  </si>
  <si>
    <t>Wyższa Szkoła Ekonomiczno-Humanistyczna</t>
  </si>
  <si>
    <t>śląskie</t>
  </si>
  <si>
    <t>niepubliczna</t>
  </si>
  <si>
    <t>2003/04</t>
  </si>
  <si>
    <t>PL BYDGOSZ01</t>
  </si>
  <si>
    <t>PL BYDGOSZ02</t>
  </si>
  <si>
    <t>PL BYDGOSZ04</t>
  </si>
  <si>
    <t>PL BYDGOSZ06</t>
  </si>
  <si>
    <t>PL BYDGOSZ08</t>
  </si>
  <si>
    <t>PL CHELM01</t>
  </si>
  <si>
    <t>Państwowa Wyższa Szkoła Zawodowa w Chełmie</t>
  </si>
  <si>
    <t>lubelskie</t>
  </si>
  <si>
    <t>publiczna</t>
  </si>
  <si>
    <t>2007/08</t>
  </si>
  <si>
    <t>PL CZESTOC01</t>
  </si>
  <si>
    <t>PL CZESTOC02</t>
  </si>
  <si>
    <t>PL CZESTOC03</t>
  </si>
  <si>
    <t>PL CZESTOC04</t>
  </si>
  <si>
    <t>PL DABROWA01</t>
  </si>
  <si>
    <t>PL DEBLIN01</t>
  </si>
  <si>
    <t>PL ELBLAG01</t>
  </si>
  <si>
    <t>PL GDANSK01</t>
  </si>
  <si>
    <t>PL GDANSK02</t>
  </si>
  <si>
    <t>PL GDANSK03</t>
  </si>
  <si>
    <t>PL GDANSK04</t>
  </si>
  <si>
    <t>PL GDANSK05</t>
  </si>
  <si>
    <t>PL GDANSK06</t>
  </si>
  <si>
    <t>PL GDANSK08</t>
  </si>
  <si>
    <t>pomorskie</t>
  </si>
  <si>
    <t>PL GDANSK11</t>
  </si>
  <si>
    <t>PL GDYNIA01</t>
  </si>
  <si>
    <t>PL GDYNIA02</t>
  </si>
  <si>
    <t>PL GDYNIA03</t>
  </si>
  <si>
    <t>PL GLIWICE01</t>
  </si>
  <si>
    <t>dolnośląskie</t>
  </si>
  <si>
    <t>2008/09</t>
  </si>
  <si>
    <t>PL GORZOW01</t>
  </si>
  <si>
    <t>PL JAROSLA02</t>
  </si>
  <si>
    <t>PL JELENIA01</t>
  </si>
  <si>
    <t>PL JOZEFOW01</t>
  </si>
  <si>
    <t>PL KALISZ01</t>
  </si>
  <si>
    <t>PL KATOWIC01</t>
  </si>
  <si>
    <t>PL KATOWIC02</t>
  </si>
  <si>
    <t>PL KATOWIC03</t>
  </si>
  <si>
    <t>PL KATOWIC04</t>
  </si>
  <si>
    <t>PL KATOWIC05</t>
  </si>
  <si>
    <t>PL KATOWIC07</t>
  </si>
  <si>
    <t>PL KATOWIC08</t>
  </si>
  <si>
    <t>PL KATOWIC14</t>
  </si>
  <si>
    <t>PL KATOWIC15</t>
  </si>
  <si>
    <t>Wyższa Szkoła Techniczna w Katowicach</t>
  </si>
  <si>
    <t>2012/13</t>
  </si>
  <si>
    <t>PL KIELCE01</t>
  </si>
  <si>
    <t>PL KIELCE02</t>
  </si>
  <si>
    <t>świętokrzyskie</t>
  </si>
  <si>
    <t>2006/07</t>
  </si>
  <si>
    <t>PL KIELCE08</t>
  </si>
  <si>
    <t>PL KIELCE12</t>
  </si>
  <si>
    <t>Świętokrzyska Szkoła Wyższa</t>
  </si>
  <si>
    <t>2011/12</t>
  </si>
  <si>
    <t>PL KONIN02</t>
  </si>
  <si>
    <t>PL KOSZALI01</t>
  </si>
  <si>
    <t>zachodniopomorskie</t>
  </si>
  <si>
    <t>2014/15</t>
  </si>
  <si>
    <t>PL KRAKOW01</t>
  </si>
  <si>
    <t>PL KRAKOW02</t>
  </si>
  <si>
    <t>PL KRAKOW03</t>
  </si>
  <si>
    <t>PL KRAKOW04</t>
  </si>
  <si>
    <t>PL KRAKOW05</t>
  </si>
  <si>
    <t>PL KRAKOW06</t>
  </si>
  <si>
    <t>PL KRAKOW08</t>
  </si>
  <si>
    <t>PL KRAKOW09</t>
  </si>
  <si>
    <t>PL KRAKOW10</t>
  </si>
  <si>
    <t>PL KRAKOW11</t>
  </si>
  <si>
    <t>PL KRAKOW12</t>
  </si>
  <si>
    <t>PL KRAKOW17</t>
  </si>
  <si>
    <t>PL KRAKOW19</t>
  </si>
  <si>
    <t>PL KRAKOW20</t>
  </si>
  <si>
    <t>PL KRAKOW25</t>
  </si>
  <si>
    <t>małopolskie</t>
  </si>
  <si>
    <t>PL KROSNO01</t>
  </si>
  <si>
    <t>PL KWIDZYN01</t>
  </si>
  <si>
    <t>PL LEGNICA01</t>
  </si>
  <si>
    <t>PL LESZNO01</t>
  </si>
  <si>
    <t>Państwowa Wyższa Szkoła Zawodowa im. Jana Amosa Komeńskiego w Lesznie</t>
  </si>
  <si>
    <t>wielkopolskie</t>
  </si>
  <si>
    <t>PL LODZ01</t>
  </si>
  <si>
    <t>PL LODZ02</t>
  </si>
  <si>
    <t>PL LODZ03</t>
  </si>
  <si>
    <t>PL LODZ04</t>
  </si>
  <si>
    <t>PL LODZ05</t>
  </si>
  <si>
    <t>PL LODZ07</t>
  </si>
  <si>
    <t>PL LODZ09</t>
  </si>
  <si>
    <t>PL LODZ21</t>
  </si>
  <si>
    <t>Wyższa Szkoła Biznesu i Nauk o Zdrowiu</t>
  </si>
  <si>
    <t>łódzkie</t>
  </si>
  <si>
    <t>2013/14</t>
  </si>
  <si>
    <t>PL LODZ23</t>
  </si>
  <si>
    <t>PL LOMZA03</t>
  </si>
  <si>
    <t>PL LOMZA04</t>
  </si>
  <si>
    <t>PL LOMZA05</t>
  </si>
  <si>
    <t>Wyższa Szkoła Agrobiznesu w Łomży</t>
  </si>
  <si>
    <t>podlaskie</t>
  </si>
  <si>
    <t>2016/17</t>
  </si>
  <si>
    <t>Katolicki Uniwersytet Lubelski Jana Pawła II</t>
  </si>
  <si>
    <t>1999/2000</t>
  </si>
  <si>
    <t>PL LUBLIN01</t>
  </si>
  <si>
    <t>PL LUBLIN02</t>
  </si>
  <si>
    <t>PL LUBLIN03</t>
  </si>
  <si>
    <t>PL LUBLIN04</t>
  </si>
  <si>
    <t>PL LUBLIN05</t>
  </si>
  <si>
    <t>PL LUBLIN06</t>
  </si>
  <si>
    <t>PL LUBLIN08</t>
  </si>
  <si>
    <t>PL NOWY-SA01</t>
  </si>
  <si>
    <t>PL NOWY-SA02</t>
  </si>
  <si>
    <t>PL NOWY-TA01</t>
  </si>
  <si>
    <t>PL NYSA01</t>
  </si>
  <si>
    <t>PL OLSZTYN01</t>
  </si>
  <si>
    <t>warmińsko-mazurskie</t>
  </si>
  <si>
    <t>PL OPOLE01</t>
  </si>
  <si>
    <t>PL OPOLE02</t>
  </si>
  <si>
    <t>PL OPOLE04</t>
  </si>
  <si>
    <t>2005/06</t>
  </si>
  <si>
    <t>PL OSWIECI01</t>
  </si>
  <si>
    <t>PL PILA02</t>
  </si>
  <si>
    <t>PL PLOCK02</t>
  </si>
  <si>
    <t>PL POZNAN01</t>
  </si>
  <si>
    <t>PL POZNAN02</t>
  </si>
  <si>
    <t>PL POZNAN03</t>
  </si>
  <si>
    <t>PL POZNAN04</t>
  </si>
  <si>
    <t>PL POZNAN05</t>
  </si>
  <si>
    <t>PL POZNAN06</t>
  </si>
  <si>
    <t>PL POZNAN08</t>
  </si>
  <si>
    <t>PL POZNAN12</t>
  </si>
  <si>
    <t>PL POZNAN13</t>
  </si>
  <si>
    <t>PL POZNAN22</t>
  </si>
  <si>
    <t>PL PRZEMYS02</t>
  </si>
  <si>
    <t>PL RACIBOR01</t>
  </si>
  <si>
    <t>PL RADOM01</t>
  </si>
  <si>
    <t>PL RADOM04</t>
  </si>
  <si>
    <t>PL RZESZOW01</t>
  </si>
  <si>
    <t>PL RZESZOW02</t>
  </si>
  <si>
    <t>PL RZESZOW03</t>
  </si>
  <si>
    <t>PL SIEDLCE01</t>
  </si>
  <si>
    <t>PL SKIERNI02</t>
  </si>
  <si>
    <t>PL SLUPSK01</t>
  </si>
  <si>
    <t>PL SOPOT01</t>
  </si>
  <si>
    <t>Sopocka Szkoła Wyższa</t>
  </si>
  <si>
    <t>2004/05</t>
  </si>
  <si>
    <t>PL SUCHA-B01</t>
  </si>
  <si>
    <t>Wyższa Szkoła Turystyki i Ekologii</t>
  </si>
  <si>
    <t>PL SZCZECI01</t>
  </si>
  <si>
    <t>PL SZCZECI02</t>
  </si>
  <si>
    <t>2000/01</t>
  </si>
  <si>
    <t>PL SZCZECI05</t>
  </si>
  <si>
    <t>PL SZCZECI15</t>
  </si>
  <si>
    <t>PL SZCZYTN02</t>
  </si>
  <si>
    <t>PL TARNOW01</t>
  </si>
  <si>
    <t>PL TARNOW02</t>
  </si>
  <si>
    <t>PL TORUN01</t>
  </si>
  <si>
    <t>PL TORUN04</t>
  </si>
  <si>
    <t>PL WALCZ01</t>
  </si>
  <si>
    <t>PL WARSZAW01</t>
  </si>
  <si>
    <t>PL WARSZAW02</t>
  </si>
  <si>
    <t>PL WARSZAW03</t>
  </si>
  <si>
    <t>PL WARSZAW04</t>
  </si>
  <si>
    <t>PL WARSZAW05</t>
  </si>
  <si>
    <t>PL WARSZAW06</t>
  </si>
  <si>
    <t>PL WARSZAW07</t>
  </si>
  <si>
    <t>PL WARSZAW08</t>
  </si>
  <si>
    <t>Chrześcijańska Akademia Teologiczna w Warszawie</t>
  </si>
  <si>
    <t>mazowieckie</t>
  </si>
  <si>
    <t>2009/10</t>
  </si>
  <si>
    <t>PL WARSZAW09</t>
  </si>
  <si>
    <t>PL WARSZAW10</t>
  </si>
  <si>
    <t>PL WARSZAW11</t>
  </si>
  <si>
    <t>PL WARSZAW12</t>
  </si>
  <si>
    <t>PL WARSZAW14</t>
  </si>
  <si>
    <t>PL WARSZAW21</t>
  </si>
  <si>
    <t>PL WARSZAW23</t>
  </si>
  <si>
    <t>PL WARSZAW26</t>
  </si>
  <si>
    <t>PL WARSZAW28</t>
  </si>
  <si>
    <t>PL WARSZAW33</t>
  </si>
  <si>
    <t>PL WARSZAW37</t>
  </si>
  <si>
    <t>PL WARSZAW46</t>
  </si>
  <si>
    <t>PL WARSZAW61</t>
  </si>
  <si>
    <t>PL WARSZAW62</t>
  </si>
  <si>
    <t>PL WARSZAW68</t>
  </si>
  <si>
    <t>PL WARSZAW73</t>
  </si>
  <si>
    <t>PL WARSZAW77</t>
  </si>
  <si>
    <t>PL WARSZAW78</t>
  </si>
  <si>
    <t>PL WARSZAW86</t>
  </si>
  <si>
    <t>2018/19</t>
  </si>
  <si>
    <t>PL WLOCLAW01</t>
  </si>
  <si>
    <t>PL WLOCLAW02</t>
  </si>
  <si>
    <t>PL WROCLAW01</t>
  </si>
  <si>
    <t>PL WROCLAW02</t>
  </si>
  <si>
    <t>PL WROCLAW03</t>
  </si>
  <si>
    <t>PL WROCLAW04</t>
  </si>
  <si>
    <t>PL WROCLAW05</t>
  </si>
  <si>
    <t>PL WROCLAW06</t>
  </si>
  <si>
    <t>PL WROCLAW07</t>
  </si>
  <si>
    <t>PL WROCLAW08</t>
  </si>
  <si>
    <t>PL WROCLAW12</t>
  </si>
  <si>
    <t>PL WROCLAW14</t>
  </si>
  <si>
    <t>PL WROCLAW15</t>
  </si>
  <si>
    <t>PL WROCLAW16</t>
  </si>
  <si>
    <t>PL WROCLAW20</t>
  </si>
  <si>
    <t>PL WROCLAW21</t>
  </si>
  <si>
    <t>Ewangelikalna Wyższa Szkoła Teologiczna</t>
  </si>
  <si>
    <t>PL WROCLAW23</t>
  </si>
  <si>
    <t>PL WROCLAW25</t>
  </si>
  <si>
    <t>PL ZIELONA01</t>
  </si>
  <si>
    <t>Państwowa Szkoła Wyższa im. Papieża Jana Pawła II w Białej Podlaskiej</t>
  </si>
  <si>
    <t>Politechnika Białostocka</t>
  </si>
  <si>
    <t>Uniwersytet Medyczny w Białymstoku</t>
  </si>
  <si>
    <t>Uniwersytet w Białymstoku</t>
  </si>
  <si>
    <t>Akademia Techniczno-Humanistyczna w Bielsku-Białej</t>
  </si>
  <si>
    <t>2001/02</t>
  </si>
  <si>
    <t>Uniwersytet Kazimierza Wielkiego</t>
  </si>
  <si>
    <t>kujawsko-pomorskie</t>
  </si>
  <si>
    <t>1998/99</t>
  </si>
  <si>
    <t>Akademia Muzyczna im. Feliksa Nowowiejskiego w Bydgoszczy</t>
  </si>
  <si>
    <t>2002/03</t>
  </si>
  <si>
    <t>Wyższa Szkoła Gospodarki w Bydgoszczy</t>
  </si>
  <si>
    <t>Kujawsko-Pomorska Szkoła Wyższa w Bydgoszczy</t>
  </si>
  <si>
    <t>2010/11</t>
  </si>
  <si>
    <t>Politechnika Częstochowska</t>
  </si>
  <si>
    <t>Uniwersytet Humanistyczno-Przyrodniczy im. Jana Długosza w Częstochowie</t>
  </si>
  <si>
    <t>Akademia Polonijna w Częstochowie</t>
  </si>
  <si>
    <t>Akademia WSB</t>
  </si>
  <si>
    <t>Lotnicza Akademia Wojskowa</t>
  </si>
  <si>
    <t>2015/16</t>
  </si>
  <si>
    <t>Państwowa Wyższa Szkoła Zawodowa w Elblągu</t>
  </si>
  <si>
    <t>Uniwersytet Gdański</t>
  </si>
  <si>
    <t>Politechnika Gdańska</t>
  </si>
  <si>
    <t>Gdański Uniwersytet Medyczny</t>
  </si>
  <si>
    <t>Akademia Muzyczna im. Stanisława Moniuszki w Gdańsku</t>
  </si>
  <si>
    <t>Akademia Sztuk Pięknych w Gdańsku</t>
  </si>
  <si>
    <t>Akademia Wychowania Fizycznego i Sportu im. Jędrzeja Śniadeckiego w Gdańsku</t>
  </si>
  <si>
    <t>Wyższa Szkoła Bankowa w Gdańsku</t>
  </si>
  <si>
    <t>Ateneum-Szkoła Wyższa w Gdańsku</t>
  </si>
  <si>
    <t>Uniwersytet Morski w Gdyni</t>
  </si>
  <si>
    <t>Wyższa Szkoła Administracji i Biznesu im. E. Kwiatkowskiego w Gdyni</t>
  </si>
  <si>
    <t>Akademia Marynarki Wojennej</t>
  </si>
  <si>
    <t>Politechnika Śląska</t>
  </si>
  <si>
    <t>Akademia im. Jakuba z Paradyża</t>
  </si>
  <si>
    <t>lubuskie</t>
  </si>
  <si>
    <t>Państwowa Wyższa Szkoła Techniczno-Ekonomiczna im. ks. Bronisława Markiewicza w Jarosławiu</t>
  </si>
  <si>
    <t>podkarpackie</t>
  </si>
  <si>
    <t>Karkonoska Państwowa Szkoła Wyższa w Jeleniej Górze</t>
  </si>
  <si>
    <t>Wyższa Szkoła Gospodarki Euroregionalnej im. Alcide De Gasperi w Józefowie</t>
  </si>
  <si>
    <t>Uniwersytet Śląski</t>
  </si>
  <si>
    <t>Uniwersytet Ekonomiczny w Katowicach</t>
  </si>
  <si>
    <t>Śląski Uniwersytet Medyczny w Katowicach</t>
  </si>
  <si>
    <t>Akademia Muzyczna im. Karola Szymanowskiego w Katowicach</t>
  </si>
  <si>
    <t>Akademia Wychowania Fizycznego im. Jerzego Kukuczki w Katowicach</t>
  </si>
  <si>
    <t>Górnośląska Wyższa Szkoła Handlowa im. Wojciecha Korfantego</t>
  </si>
  <si>
    <t>Akademia Sztuk Pięknych w Katowicach</t>
  </si>
  <si>
    <t xml:space="preserve">Wyższa Szkoła Zarządzania Ochroną Pracy w Katowicach </t>
  </si>
  <si>
    <t>Politechnika Świętokrzyska</t>
  </si>
  <si>
    <t>Uniwersytet Jana Kochanowskiego w Kielcach</t>
  </si>
  <si>
    <t>Staropolska Szkoła Wyższa w Kielcach</t>
  </si>
  <si>
    <t>Państwowa Wyższa Szkoła Zawodowa w Koninie</t>
  </si>
  <si>
    <t xml:space="preserve">Politechnika Koszalińska  </t>
  </si>
  <si>
    <t>Uniwersytet Jagielloński w Krakowie</t>
  </si>
  <si>
    <t>Akademia Górniczo-Hutnicza im. Stanisława Staszica w Krakowie</t>
  </si>
  <si>
    <t>Uniwersytet Ekonomiczny w Krakowie</t>
  </si>
  <si>
    <t>Uniwersytet Pedagogiczny im. Komisji Edukacji Narodowej w Krakowie</t>
  </si>
  <si>
    <t>Uniwersytet Rolniczy im. Hugona Kołłątaja w Krakowie</t>
  </si>
  <si>
    <t>Uniwersytet Papieski Jana Pawła II w Krakowie</t>
  </si>
  <si>
    <t>Akademia Sztuk Pięknych im. Jana Matejki w Krakowie</t>
  </si>
  <si>
    <t>Akademia Sztuk Teatralnych im. Stanisława Wyspiańskiego w Krakowie</t>
  </si>
  <si>
    <t>Akademia Wychowania Fizycznego im. Bronisława Czecha w Krakowie</t>
  </si>
  <si>
    <t>Krakowska Akademia im. Andrzeja Frycza Modrzewskiego</t>
  </si>
  <si>
    <t>Akademia Ignatianum w Krakowie</t>
  </si>
  <si>
    <t>Wyższa Szkoła Bezpieczeństwa Publicznego i Indywidualnego "Apeiron" w Krakowie</t>
  </si>
  <si>
    <t>Powiślańska Szkoła Wyższa</t>
  </si>
  <si>
    <t>Uniwersytet Łódzki</t>
  </si>
  <si>
    <t>Politechnika Łódzka</t>
  </si>
  <si>
    <t>Uniwersytet Medyczny w Łodzi</t>
  </si>
  <si>
    <t>Akademia Muzyczna im. Grażyny i Kiejstuta Bacewiczów w Łodzi</t>
  </si>
  <si>
    <t>Akademia Sztuk Pięknych im. Władysława Strzemińskiego w Łodzi</t>
  </si>
  <si>
    <t>Akademia Humanistyczno-Ekonomiczna w Łodzi</t>
  </si>
  <si>
    <t>Państwowa Wyższa Szkoła Informatyki i Przedsiębiorczości w Łomży</t>
  </si>
  <si>
    <t>Uczelnia Jańskiego z siedzibą w Łomży</t>
  </si>
  <si>
    <t>Uniwersytet Marii Curie-Skłodowskiej</t>
  </si>
  <si>
    <t>Politechnika Lubelska</t>
  </si>
  <si>
    <t>Uniwersytet Przyrodniczy w Lublinie</t>
  </si>
  <si>
    <t>Uniwersytet Medyczny w Lublinie</t>
  </si>
  <si>
    <t>Wyższa Szkoła Przedsiębiorczości i Administracji w Lublinie</t>
  </si>
  <si>
    <t>Wyższa Szkoła Biznesu - National-Louis University</t>
  </si>
  <si>
    <t>Państwowa Wyższa Szkoła Zawodowa w Nowym Sączu</t>
  </si>
  <si>
    <t>Podhalańska Państwowa Wyższa Szkoła Zawodowa w Nowym Targu</t>
  </si>
  <si>
    <t>Państwowa Wyższa Szkoła Zawodowa w Nysie</t>
  </si>
  <si>
    <t>opolskie</t>
  </si>
  <si>
    <t>Uniwersytet Warmińsko-Mazurski w Olsztynie</t>
  </si>
  <si>
    <t>Uniwersytet Opolski</t>
  </si>
  <si>
    <t>Politechnika Opolska</t>
  </si>
  <si>
    <t>Państwowa Medyczna Wyższa Szkoła Zawodowa w Opolu</t>
  </si>
  <si>
    <t>Uniwersytet im. Adama Mickiewicza w Poznaniu</t>
  </si>
  <si>
    <t>Politechnika Poznańska</t>
  </si>
  <si>
    <t>Uniwersytet Ekonomiczny w Poznaniu</t>
  </si>
  <si>
    <t>Uniwersytet Przyrodniczy w Poznaniu</t>
  </si>
  <si>
    <t>Uniwersytet Medyczny im. Karola Marcinkowskiego w Poznaniu</t>
  </si>
  <si>
    <t>Akademia Muzyczna im. I. J. Paderewskiego w Poznaniu</t>
  </si>
  <si>
    <t>Akademia Wychowania Fizycznego im. Eugeniusza Piaseckiego w Poznaniu</t>
  </si>
  <si>
    <t>Wyższa Szkoła Bankowa w Poznaniu</t>
  </si>
  <si>
    <t>Wyższa Szkoła Logistyki z siedzibą w Poznaniu</t>
  </si>
  <si>
    <t>Państwowa Wyższa Szkoła Wschodnioeuropejska w Przemyślu</t>
  </si>
  <si>
    <t>Państwowa Wyższa Szkoła Zawodowa w Raciborzu</t>
  </si>
  <si>
    <t>Uniwersytet Technologiczno-Humanistyczny im. Kazimierza Pułaskiego w Radomiu</t>
  </si>
  <si>
    <t xml:space="preserve">Politechnika Rzeszowska im. Ignacego Łukasiewicza </t>
  </si>
  <si>
    <t>Uniwersytet Rzeszowski</t>
  </si>
  <si>
    <t>Wyższa Szkoła Informatyki i Zarządzania z siedzibą w Rzeszowie</t>
  </si>
  <si>
    <t>Uniwersytet Przyrodniczo-Humanistyczny w Siedlcach</t>
  </si>
  <si>
    <t>Akademia Pomorska w Słupsku</t>
  </si>
  <si>
    <t>Uniwersytet Szczeciński</t>
  </si>
  <si>
    <t>Zachodniopomorski Uniwersytet Technologiczny w Szczecinie</t>
  </si>
  <si>
    <t>Pomorski Uniwersytet Medyczny w Szczecinie</t>
  </si>
  <si>
    <t>Akademia Sztuki w Szczecinie</t>
  </si>
  <si>
    <t>Wyższa Szkoła Policji w Szczytnie</t>
  </si>
  <si>
    <t>Małopolska Wyższa Szkoła Ekonomiczna</t>
  </si>
  <si>
    <t>Państwowa Wyższa Szkoła Zawodowa w Tarnowie</t>
  </si>
  <si>
    <t>Uniwersytet Mikołaja Kopernika w Toruniu</t>
  </si>
  <si>
    <t>Państwowa Wyższa Szkoła Zawodowa w Wałczu</t>
  </si>
  <si>
    <t>Uniwersytet Warszawski</t>
  </si>
  <si>
    <t>Politechnika Warszawska</t>
  </si>
  <si>
    <t>Szkoła Główna Handlowa w Warszawie</t>
  </si>
  <si>
    <t>Akademia Pedagogiki Specjalnej im. Marii Grzegorzewskiej</t>
  </si>
  <si>
    <t>Szkoła Główna Gospodarstwa Wiejskiego</t>
  </si>
  <si>
    <t>Warszawski Uniwersytet Medyczny</t>
  </si>
  <si>
    <t>Uniwersytet Kardynała Stefana Wyszyńskiego w Warszawie</t>
  </si>
  <si>
    <t>Uniwersytet Muzyczny Fryderyka Chopina</t>
  </si>
  <si>
    <t>Akademia Sztuk Pięknych w Warszawie</t>
  </si>
  <si>
    <t>Akademia Teatralna im. Aleksandra Zelwerowicza w Warszawie</t>
  </si>
  <si>
    <t>Akademia Wychowania Fizycznego Józefa Piłsudskiego w Warszawie</t>
  </si>
  <si>
    <t>Uczelnia Łazarskiego</t>
  </si>
  <si>
    <t>Akademia Leona Koźmińskiego</t>
  </si>
  <si>
    <t>Wyższa Szkoła Pedagogiczna im. Janusza Korczaka w Warszawie</t>
  </si>
  <si>
    <t>Wyższa Szkoła Menedżerska w Warszawie</t>
  </si>
  <si>
    <t>Polsko-Japońska Akademia Technik Komputerowych</t>
  </si>
  <si>
    <t>Wojskowa Akademia Techniczna im. Jarosława Dąbrowskiego</t>
  </si>
  <si>
    <t>SWPS Uniwersytet Humanistycznospołeczny</t>
  </si>
  <si>
    <t>Wyższa Szkoła Informatyki Stosowanej i Zarządzania</t>
  </si>
  <si>
    <t>Wszechnica Polska Szkoła Wyższa w Warszawie</t>
  </si>
  <si>
    <t>Akademia Sztuki Wojennej</t>
  </si>
  <si>
    <t>Szkoła Główna Służby Pożarniczej</t>
  </si>
  <si>
    <t>VIAMODA Szkoła Wyższa w Warszawie</t>
  </si>
  <si>
    <t>Akademia Finansów i Biznesu Vistula</t>
  </si>
  <si>
    <t>Wyższa Szkoła Rehabilitacji z siedzibą w Warszawie</t>
  </si>
  <si>
    <t>Kujawska Szkoła Wyższa we Włocławku</t>
  </si>
  <si>
    <t>Uniwersytet Wrocławski</t>
  </si>
  <si>
    <t>Politechnika Wrocławska</t>
  </si>
  <si>
    <t>Uniwersytet Ekonomiczny we Wrocławiu</t>
  </si>
  <si>
    <t>Uniwersytet Przyrodniczy we Wrocławiu</t>
  </si>
  <si>
    <t>Uniwersytet Medyczny im. Piastów Śląskich we Wrocławiu</t>
  </si>
  <si>
    <t>Akademia Muzyczna im. Karola Lipińskiego we Wrocławiu</t>
  </si>
  <si>
    <t>Akademia Sztuk Pięknych im. E. Gepperta we Wrocławiu</t>
  </si>
  <si>
    <t>Akademia Wychowania Fizycznego we Wrocławiu</t>
  </si>
  <si>
    <t>Wyższa Szkoła Handlowa we Wrocławiu</t>
  </si>
  <si>
    <t>Dolnośląska Szkoła Wyższa we Wrocławiu</t>
  </si>
  <si>
    <t>Wyższa Szkoła Bankowa we Wrocławiu</t>
  </si>
  <si>
    <t>Międzynarodowa Wyższa Szkoła Logistyki i Transportu we Wrocławiu</t>
  </si>
  <si>
    <t>Wyższa Szkoła Filologiczna we Wrocławiu</t>
  </si>
  <si>
    <t>Wyższa Szkoła Humanistyczna we Wrocławiu</t>
  </si>
  <si>
    <t>Uniwersytet Zielonogórski</t>
  </si>
  <si>
    <t>EL</t>
  </si>
  <si>
    <t>KA103-2018</t>
  </si>
  <si>
    <t>umowa finansowa pomiędzy uczelnią a Fundacją Rozwoju Systemu Edukacji  pełniącą w Polsce rolę Narodowej Agencji programu Erasmus+, realizowana w ramach Akcji 1  „Mobilność edukacyjna” w szkolnictwie wyższym  - współpraca z krajami programu, konkurs wniosków 2018.
Umowa trwająca od 1 czerwca 2018 do 31 maja 2021.</t>
  </si>
  <si>
    <t>https://2014-2020.erasmusplus.org.pl/akcje/akcja-1-szkolnictwo-wyzsze/</t>
  </si>
  <si>
    <t>Przyjazdy pracowników do polskich uczelni, umowa KA103-2018: wg krajów wysyłających</t>
  </si>
  <si>
    <t xml:space="preserve">Francja </t>
  </si>
  <si>
    <t>Przyjazdy pracowników do polskich uczelni, umowa KA103-2018: wg uczelni przyjmujących</t>
  </si>
  <si>
    <t>PL BIALYST09</t>
  </si>
  <si>
    <t>Niepaństwowa Wyższa Szkoła Pedagogiczna w Białymstoku</t>
  </si>
  <si>
    <t>PL BIELSKO01</t>
  </si>
  <si>
    <t>Bielska Wyższa Szkoła im. J. Tyszkiewicza</t>
  </si>
  <si>
    <t>Politechnika Bydgoska im. Jana i Jędrzeja Śniadeckich</t>
  </si>
  <si>
    <t>Wyższa Szkoła Zarządzania</t>
  </si>
  <si>
    <t>PL GDANSK10</t>
  </si>
  <si>
    <t>Wyższa Szkoła Zdrowia w Gdańsku</t>
  </si>
  <si>
    <t>Akademia Kaliska im. Prezydenta Stanisława Wojciechowskiego</t>
  </si>
  <si>
    <t>PL KIELCE05</t>
  </si>
  <si>
    <t>Wyższa Szkoła Ekonomii, Prawa i Nauk Medycznych im. Prof. Edwarda Lipińskiego w Kielcach</t>
  </si>
  <si>
    <t>Politechnika Krakowska im. Tadeusza Kościuszki</t>
  </si>
  <si>
    <t>Akademia Muzyczna im. Krzysztofa Pendereckiego w Krakowie</t>
  </si>
  <si>
    <t>PL KRAKOW18</t>
  </si>
  <si>
    <t>Wyższa Szkoła Ekonomii i Informatyki w Krakowie</t>
  </si>
  <si>
    <t>Wyższa Szkoła Europejska im. ks. Józefa Tischnera</t>
  </si>
  <si>
    <t>Karpacka Państwowa Uczelnia w Krośnie</t>
  </si>
  <si>
    <t>Collegium Witelona Uczelnia Państwowa</t>
  </si>
  <si>
    <t>Społeczna Akademia Nauk w Łodzi</t>
  </si>
  <si>
    <t>Państwowa Wyższa Szkoła Filmowa, Telewizyjna i Teatralna im. Leona Schillera w Łodzi</t>
  </si>
  <si>
    <t>Akademia Nauk Stosowanych Wincentego Pola w Lublinie</t>
  </si>
  <si>
    <t>Małopolska Uczelnia Państwowa im. rtm. W. Pileckiego w Oświęcimiu</t>
  </si>
  <si>
    <t>Państwowa Uczelnia Stanisława Staszica w Pile</t>
  </si>
  <si>
    <t>Mazowiecka Uczelnia Publiczna w Płocku</t>
  </si>
  <si>
    <t>PL PRZEMYS01</t>
  </si>
  <si>
    <t>Wyższa Szkoła Prawa i Administracji Rzeszowska Szkoła Wyższa</t>
  </si>
  <si>
    <t>Wyższa Szkoła Handlowa</t>
  </si>
  <si>
    <t>PL SANOK01</t>
  </si>
  <si>
    <t>Uczelnia Państwowa im. Jana Grodka w Sanoku</t>
  </si>
  <si>
    <t>Państwowa Uczelnia im. Stefana Batorego</t>
  </si>
  <si>
    <t>PL SZCZECI06</t>
  </si>
  <si>
    <t>Zachodniopomorska Szkoła Biznesu</t>
  </si>
  <si>
    <t>Akademia Kultury Społecznej i Medialnej w Toruniu – Akademia Nauk Stosowanych</t>
  </si>
  <si>
    <t>PL WARSZAW41</t>
  </si>
  <si>
    <t>Wyższa Szkoła Ekologii i Zarządzania w Warszawie</t>
  </si>
  <si>
    <t>Instytut Filozofii i Socjologii PAN</t>
  </si>
  <si>
    <t>PL WARSZAW63</t>
  </si>
  <si>
    <t>Akademia Ekonomiczno-Humanistyczna w Warszawie</t>
  </si>
  <si>
    <t>PL WARSZAW75</t>
  </si>
  <si>
    <t>Wyższa Szkoła Promocji, Mediów i Show Businessu w Warszawie</t>
  </si>
  <si>
    <t>PL WARSZAW79</t>
  </si>
  <si>
    <t>Szkoła Główna Turystyki i Hotelarstwa Vistula</t>
  </si>
  <si>
    <t>PL WARSZAW81</t>
  </si>
  <si>
    <t>Instytut Biologii Doświadczalnej im. M. Nenckiego PAN</t>
  </si>
  <si>
    <t>PL WARSZAW87</t>
  </si>
  <si>
    <t>Instytut Historii im. Tadeusza Manteuffla PAN</t>
  </si>
  <si>
    <t>Państwowa Uczelnia Zawodowa we Włocławku</t>
  </si>
  <si>
    <t>PL WROCLAW13</t>
  </si>
  <si>
    <t>Wyższa Szkoła Zarządzania "Edukacja"</t>
  </si>
  <si>
    <t>Akademia Wojsk Lądowych im. gen. Tadeusza Kościuszki</t>
  </si>
  <si>
    <t>PL WROCLAW29</t>
  </si>
  <si>
    <t>Instytut Immunologii i Terapii Doświadczalnej im. Ludwika Hirszfelda PAN</t>
  </si>
  <si>
    <t>Uniwersytet Artystyczny im. Magdaleny Abakanowicz w Poznaniu</t>
  </si>
  <si>
    <t>NIEPUBLICZNA</t>
  </si>
  <si>
    <t>PL POZNAN14</t>
  </si>
  <si>
    <t>PL POZNAN27</t>
  </si>
  <si>
    <t>PL WARSZAW59</t>
  </si>
  <si>
    <t>Wyższa Szkoła Handlu i Usług w Poznaniu</t>
  </si>
  <si>
    <t>Wyższa Szkoła Uni-Terra w Poznaniu</t>
  </si>
  <si>
    <t>Wyższa Szkoła Inżynierii i Zdrowia w Warszawie</t>
  </si>
  <si>
    <t>PL LUBLIN10</t>
  </si>
  <si>
    <t>Wyższa Szkoła Nauk Społecznych z siedzibą w Lublinie</t>
  </si>
  <si>
    <t>Przyjazdy pracowników dydaktycznych do polskich uczelni w celu prowadzenia zajęć ze studentami, umowa KA103-2018: wg krajów wysyłających</t>
  </si>
  <si>
    <t>Przyjazdy pracowników do polskich uczelni w celach szkoleniowych, umowa KA103-2018: wg krajów wysyłających</t>
  </si>
  <si>
    <t>Liczba przyjazdów STT z danego kraju</t>
  </si>
  <si>
    <t>Liczba przyjazdów STA z danego kraju</t>
  </si>
  <si>
    <t>Przyjazdy pracowników do polskich uczelni w celu prowadzenia zajęć ze studentami (STA) - umowa KA103-2018</t>
  </si>
  <si>
    <t>Typ uczelni</t>
  </si>
  <si>
    <t>zawodowa</t>
  </si>
  <si>
    <t>techniczna</t>
  </si>
  <si>
    <t>medyczna</t>
  </si>
  <si>
    <t>uniwersytet</t>
  </si>
  <si>
    <t>rolnicza/przyrodnicza</t>
  </si>
  <si>
    <t>artystyczna</t>
  </si>
  <si>
    <t>pedagogiczna</t>
  </si>
  <si>
    <t>wojskowa</t>
  </si>
  <si>
    <t>wychowania fizycznego</t>
  </si>
  <si>
    <t>morska</t>
  </si>
  <si>
    <t>ekonomiczna</t>
  </si>
  <si>
    <t>kościelna</t>
  </si>
  <si>
    <t>służb państwowych</t>
  </si>
  <si>
    <t>teologiczna</t>
  </si>
  <si>
    <t>PAN</t>
  </si>
  <si>
    <t>Przyjazdy pracowników do polskich uczelni/ instytucji w celach szkoleniowych (STT) - umowa KA103-2018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</si>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</sst>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/>
    <xf numFmtId="0" fontId="4" fillId="0" borderId="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textRotation="90"/>
    </xf>
    <xf numFmtId="0" fontId="1" fillId="3" borderId="1" xfId="0" applyFont="1" applyFill="1" applyBorder="1" applyAlignment="1">
      <alignment horizontal="center" textRotation="90"/>
    </xf>
    <xf numFmtId="3" fontId="1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6" fillId="0" borderId="0" xfId="1" applyFont="1" applyAlignment="1">
      <alignment wrapText="1"/>
    </xf>
    <xf numFmtId="0" fontId="4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Border="1" applyAlignment="1"/>
  </cellXfs>
  <cellStyles count="3">
    <cellStyle name="Hiperłącze" xfId="1" builtinId="8"/>
    <cellStyle name="Normalny" xfId="0" builtinId="0"/>
    <cellStyle name="Normalny 2" xfId="2" xr:uid="{8AA225E4-D3A1-48D0-AB44-3FC6F03BD2C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0"/>
              <a:t>KA103-2018: </a:t>
            </a:r>
            <a:r>
              <a:rPr lang="en-US" sz="1200" b="0"/>
              <a:t>Liczba przyjazdów STA</a:t>
            </a:r>
            <a:r>
              <a:rPr lang="pl-PL" sz="1200" b="0"/>
              <a:t> z danego</a:t>
            </a:r>
            <a:r>
              <a:rPr lang="pl-PL" sz="1200" b="0" baseline="0"/>
              <a:t> kraju</a:t>
            </a:r>
            <a:endParaRPr lang="en-US" sz="1200" b="0"/>
          </a:p>
        </c:rich>
      </c:tx>
      <c:layout>
        <c:manualLayout>
          <c:xMode val="edge"/>
          <c:yMode val="edge"/>
          <c:x val="0.33175270873167617"/>
          <c:y val="2.619515389652914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'2018 przyjazdSTA rank wg krajów'!$C$4</c:f>
              <c:strCache>
                <c:ptCount val="1"/>
                <c:pt idx="0">
                  <c:v>Liczba przyjazdów STA z danego kraju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przyjazdSTA rank wg krajów'!$B$5:$B$34</c:f>
              <c:strCache>
                <c:ptCount val="30"/>
                <c:pt idx="0">
                  <c:v>CZ</c:v>
                </c:pt>
                <c:pt idx="1">
                  <c:v>DE</c:v>
                </c:pt>
                <c:pt idx="2">
                  <c:v>TR</c:v>
                </c:pt>
                <c:pt idx="3">
                  <c:v>SK</c:v>
                </c:pt>
                <c:pt idx="4">
                  <c:v>LT</c:v>
                </c:pt>
                <c:pt idx="5">
                  <c:v>ES</c:v>
                </c:pt>
                <c:pt idx="6">
                  <c:v>IT</c:v>
                </c:pt>
                <c:pt idx="7">
                  <c:v>RO</c:v>
                </c:pt>
                <c:pt idx="8">
                  <c:v>BG</c:v>
                </c:pt>
                <c:pt idx="9">
                  <c:v>HU</c:v>
                </c:pt>
                <c:pt idx="10">
                  <c:v>FR</c:v>
                </c:pt>
                <c:pt idx="11">
                  <c:v>PT</c:v>
                </c:pt>
                <c:pt idx="12">
                  <c:v>UK</c:v>
                </c:pt>
                <c:pt idx="13">
                  <c:v>LV</c:v>
                </c:pt>
                <c:pt idx="14">
                  <c:v>BE</c:v>
                </c:pt>
                <c:pt idx="15">
                  <c:v>AT</c:v>
                </c:pt>
                <c:pt idx="16">
                  <c:v>HR</c:v>
                </c:pt>
                <c:pt idx="17">
                  <c:v>EL</c:v>
                </c:pt>
                <c:pt idx="18">
                  <c:v>FI</c:v>
                </c:pt>
                <c:pt idx="19">
                  <c:v>SI</c:v>
                </c:pt>
                <c:pt idx="20">
                  <c:v>NO</c:v>
                </c:pt>
                <c:pt idx="21">
                  <c:v>IS</c:v>
                </c:pt>
                <c:pt idx="22">
                  <c:v>NL</c:v>
                </c:pt>
                <c:pt idx="23">
                  <c:v>SE</c:v>
                </c:pt>
                <c:pt idx="24">
                  <c:v>IE</c:v>
                </c:pt>
                <c:pt idx="25">
                  <c:v>DK</c:v>
                </c:pt>
                <c:pt idx="26">
                  <c:v>EE</c:v>
                </c:pt>
                <c:pt idx="27">
                  <c:v>MT</c:v>
                </c:pt>
                <c:pt idx="28">
                  <c:v>CY</c:v>
                </c:pt>
                <c:pt idx="29">
                  <c:v>MK</c:v>
                </c:pt>
              </c:strCache>
            </c:strRef>
          </c:cat>
          <c:val>
            <c:numRef>
              <c:f>'2018 przyjazdSTA rank wg krajów'!$C$5:$C$34</c:f>
              <c:numCache>
                <c:formatCode>General</c:formatCode>
                <c:ptCount val="30"/>
                <c:pt idx="0">
                  <c:v>304</c:v>
                </c:pt>
                <c:pt idx="1">
                  <c:v>303</c:v>
                </c:pt>
                <c:pt idx="2">
                  <c:v>265</c:v>
                </c:pt>
                <c:pt idx="3">
                  <c:v>227</c:v>
                </c:pt>
                <c:pt idx="4">
                  <c:v>188</c:v>
                </c:pt>
                <c:pt idx="5">
                  <c:v>183</c:v>
                </c:pt>
                <c:pt idx="6">
                  <c:v>171</c:v>
                </c:pt>
                <c:pt idx="7">
                  <c:v>128</c:v>
                </c:pt>
                <c:pt idx="8">
                  <c:v>125</c:v>
                </c:pt>
                <c:pt idx="9">
                  <c:v>101</c:v>
                </c:pt>
                <c:pt idx="10">
                  <c:v>96</c:v>
                </c:pt>
                <c:pt idx="11">
                  <c:v>92</c:v>
                </c:pt>
                <c:pt idx="12">
                  <c:v>74</c:v>
                </c:pt>
                <c:pt idx="13">
                  <c:v>56</c:v>
                </c:pt>
                <c:pt idx="14">
                  <c:v>47</c:v>
                </c:pt>
                <c:pt idx="15">
                  <c:v>39</c:v>
                </c:pt>
                <c:pt idx="16">
                  <c:v>37</c:v>
                </c:pt>
                <c:pt idx="17">
                  <c:v>32</c:v>
                </c:pt>
                <c:pt idx="18">
                  <c:v>30</c:v>
                </c:pt>
                <c:pt idx="19">
                  <c:v>20</c:v>
                </c:pt>
                <c:pt idx="20">
                  <c:v>16</c:v>
                </c:pt>
                <c:pt idx="21">
                  <c:v>15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>
                  <c:v>9</c:v>
                </c:pt>
                <c:pt idx="26">
                  <c:v>7</c:v>
                </c:pt>
                <c:pt idx="27">
                  <c:v>4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7-4D8A-BA77-A904AB75F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73472"/>
        <c:axId val="65552384"/>
        <c:axId val="0"/>
      </c:bar3DChart>
      <c:catAx>
        <c:axId val="4567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552384"/>
        <c:crosses val="autoZero"/>
        <c:auto val="1"/>
        <c:lblAlgn val="ctr"/>
        <c:lblOffset val="100"/>
        <c:noMultiLvlLbl val="0"/>
      </c:catAx>
      <c:valAx>
        <c:axId val="6555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67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0"/>
              <a:t>KA103-2018: </a:t>
            </a:r>
            <a:r>
              <a:rPr lang="en-US" sz="1200" b="0"/>
              <a:t>Liczba przyjazdów STT</a:t>
            </a:r>
            <a:r>
              <a:rPr lang="pl-PL" sz="1200" b="0"/>
              <a:t> z danego kraju</a:t>
            </a:r>
            <a:endParaRPr lang="en-US" sz="1200" b="0"/>
          </a:p>
        </c:rich>
      </c:tx>
      <c:layout>
        <c:manualLayout>
          <c:xMode val="edge"/>
          <c:yMode val="edge"/>
          <c:x val="0.34225978090766823"/>
          <c:y val="3.7356321839080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'2018 przyjazdSTT rank wg krajów'!$C$3</c:f>
              <c:strCache>
                <c:ptCount val="1"/>
                <c:pt idx="0">
                  <c:v>Liczba przyjazdów STT z danego kraju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przyjazdSTT rank wg krajów'!$B$4:$B$32</c:f>
              <c:strCache>
                <c:ptCount val="29"/>
                <c:pt idx="0">
                  <c:v>CZ</c:v>
                </c:pt>
                <c:pt idx="1">
                  <c:v>TR</c:v>
                </c:pt>
                <c:pt idx="2">
                  <c:v>DE</c:v>
                </c:pt>
                <c:pt idx="3">
                  <c:v>ES</c:v>
                </c:pt>
                <c:pt idx="4">
                  <c:v>SK</c:v>
                </c:pt>
                <c:pt idx="5">
                  <c:v>LT</c:v>
                </c:pt>
                <c:pt idx="6">
                  <c:v>RO</c:v>
                </c:pt>
                <c:pt idx="7">
                  <c:v>IT</c:v>
                </c:pt>
                <c:pt idx="8">
                  <c:v>BG</c:v>
                </c:pt>
                <c:pt idx="9">
                  <c:v>LV</c:v>
                </c:pt>
                <c:pt idx="10">
                  <c:v>HU</c:v>
                </c:pt>
                <c:pt idx="11">
                  <c:v>EL</c:v>
                </c:pt>
                <c:pt idx="12">
                  <c:v>FR</c:v>
                </c:pt>
                <c:pt idx="13">
                  <c:v>PT</c:v>
                </c:pt>
                <c:pt idx="14">
                  <c:v>UK</c:v>
                </c:pt>
                <c:pt idx="15">
                  <c:v>HR</c:v>
                </c:pt>
                <c:pt idx="16">
                  <c:v>BE</c:v>
                </c:pt>
                <c:pt idx="17">
                  <c:v>FI</c:v>
                </c:pt>
                <c:pt idx="18">
                  <c:v>EE</c:v>
                </c:pt>
                <c:pt idx="19">
                  <c:v>MT</c:v>
                </c:pt>
                <c:pt idx="20">
                  <c:v>AT</c:v>
                </c:pt>
                <c:pt idx="21">
                  <c:v>CY</c:v>
                </c:pt>
                <c:pt idx="22">
                  <c:v>SI</c:v>
                </c:pt>
                <c:pt idx="23">
                  <c:v>SE</c:v>
                </c:pt>
                <c:pt idx="24">
                  <c:v>NO</c:v>
                </c:pt>
                <c:pt idx="25">
                  <c:v>DK</c:v>
                </c:pt>
                <c:pt idx="26">
                  <c:v>IS</c:v>
                </c:pt>
                <c:pt idx="27">
                  <c:v>IE</c:v>
                </c:pt>
                <c:pt idx="28">
                  <c:v>MK</c:v>
                </c:pt>
              </c:strCache>
            </c:strRef>
          </c:cat>
          <c:val>
            <c:numRef>
              <c:f>'2018 przyjazdSTT rank wg krajów'!$C$4:$C$32</c:f>
              <c:numCache>
                <c:formatCode>General</c:formatCode>
                <c:ptCount val="29"/>
                <c:pt idx="0">
                  <c:v>187</c:v>
                </c:pt>
                <c:pt idx="1">
                  <c:v>167</c:v>
                </c:pt>
                <c:pt idx="2">
                  <c:v>144</c:v>
                </c:pt>
                <c:pt idx="3">
                  <c:v>142</c:v>
                </c:pt>
                <c:pt idx="4">
                  <c:v>134</c:v>
                </c:pt>
                <c:pt idx="5">
                  <c:v>101</c:v>
                </c:pt>
                <c:pt idx="6">
                  <c:v>96</c:v>
                </c:pt>
                <c:pt idx="7">
                  <c:v>76</c:v>
                </c:pt>
                <c:pt idx="8">
                  <c:v>69</c:v>
                </c:pt>
                <c:pt idx="9">
                  <c:v>58</c:v>
                </c:pt>
                <c:pt idx="10">
                  <c:v>54</c:v>
                </c:pt>
                <c:pt idx="11">
                  <c:v>47</c:v>
                </c:pt>
                <c:pt idx="12">
                  <c:v>44</c:v>
                </c:pt>
                <c:pt idx="13">
                  <c:v>43</c:v>
                </c:pt>
                <c:pt idx="14">
                  <c:v>41</c:v>
                </c:pt>
                <c:pt idx="15">
                  <c:v>37</c:v>
                </c:pt>
                <c:pt idx="16">
                  <c:v>21</c:v>
                </c:pt>
                <c:pt idx="17">
                  <c:v>21</c:v>
                </c:pt>
                <c:pt idx="18">
                  <c:v>20</c:v>
                </c:pt>
                <c:pt idx="19">
                  <c:v>14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7-41E3-944D-609C6694E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4615040"/>
        <c:axId val="244616576"/>
        <c:axId val="0"/>
      </c:bar3DChart>
      <c:catAx>
        <c:axId val="2446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616576"/>
        <c:crosses val="autoZero"/>
        <c:auto val="1"/>
        <c:lblAlgn val="ctr"/>
        <c:lblOffset val="100"/>
        <c:noMultiLvlLbl val="0"/>
      </c:catAx>
      <c:valAx>
        <c:axId val="24461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1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247649</xdr:colOff>
      <xdr:row>4</xdr:row>
      <xdr:rowOff>76200</xdr:rowOff>
    </xdr:from>
    <xdr:to>
      <xdr:col>22</xdr:col>
      <xdr:colOff>9524</xdr:colOff>
      <xdr:row>32</xdr:row>
      <xdr:rowOff>123825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409574</xdr:colOff>
      <xdr:row>4</xdr:row>
      <xdr:rowOff>85725</xdr:rowOff>
    </xdr:from>
    <xdr:to>
      <xdr:col>21</xdr:col>
      <xdr:colOff>190499</xdr:colOff>
      <xdr:row>32</xdr:row>
      <xdr:rowOff>133350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2014-2020.erasmusplus.org.pl/akcje/akcja-1-szkolnictwo-wyzsz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C3" sqref="C3"/>
    </sheetView>
  </sheetViews>
  <sheetFormatPr defaultRowHeight="12.75" x14ac:dyDescent="0.2"/>
  <cols>
    <col min="1" max="1" width="15.42578125" style="3" customWidth="1"/>
    <col min="2" max="2" width="88.5703125" style="3" customWidth="1"/>
    <col min="3" max="3" width="34.42578125" style="3" customWidth="1"/>
    <col min="4" max="16384" width="9.140625" style="3"/>
  </cols>
  <sheetData>
    <row r="1" spans="1:3" ht="25.5" x14ac:dyDescent="0.2">
      <c r="A1" s="15" t="s">
        <v>75</v>
      </c>
      <c r="B1" s="15" t="s">
        <v>76</v>
      </c>
      <c r="C1" s="15" t="s">
        <v>77</v>
      </c>
    </row>
    <row r="2" spans="1:3" ht="51" x14ac:dyDescent="0.2">
      <c r="A2" s="16" t="s">
        <v>466</v>
      </c>
      <c r="B2" s="9" t="s">
        <v>467</v>
      </c>
      <c r="C2" s="56" t="s">
        <v>468</v>
      </c>
    </row>
    <row r="3" spans="1:3" s="11" customFormat="1" x14ac:dyDescent="0.25">
      <c r="A3" s="16" t="s">
        <v>78</v>
      </c>
      <c r="B3" s="10" t="s">
        <v>79</v>
      </c>
    </row>
    <row r="4" spans="1:3" s="11" customFormat="1" x14ac:dyDescent="0.25">
      <c r="A4" s="12" t="s">
        <v>80</v>
      </c>
      <c r="B4" s="10" t="s">
        <v>81</v>
      </c>
    </row>
    <row r="5" spans="1:3" s="11" customFormat="1" ht="25.5" x14ac:dyDescent="0.25">
      <c r="A5" s="12" t="s">
        <v>82</v>
      </c>
      <c r="B5" s="9" t="s">
        <v>83</v>
      </c>
    </row>
    <row r="6" spans="1:3" s="11" customFormat="1" x14ac:dyDescent="0.25">
      <c r="A6" s="16" t="s">
        <v>84</v>
      </c>
      <c r="B6" s="10" t="s">
        <v>85</v>
      </c>
    </row>
    <row r="7" spans="1:3" ht="38.25" x14ac:dyDescent="0.2">
      <c r="A7" s="13" t="s">
        <v>86</v>
      </c>
      <c r="B7" s="14" t="s">
        <v>87</v>
      </c>
    </row>
    <row r="8" spans="1:3" ht="51" x14ac:dyDescent="0.2">
      <c r="A8" s="13" t="s">
        <v>88</v>
      </c>
      <c r="B8" s="14" t="s">
        <v>89</v>
      </c>
    </row>
  </sheetData>
  <hyperlinks>
    <hyperlink ref="C2" r:id="rId1" xr:uid="{7387F480-991B-438E-B42A-B830ACD681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E38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18.140625" style="3" customWidth="1"/>
    <col min="2" max="2" width="12.42578125" style="3" customWidth="1"/>
    <col min="3" max="3" width="11.85546875" style="3" customWidth="1"/>
    <col min="4" max="4" width="11.140625" style="3" customWidth="1"/>
    <col min="5" max="5" width="12.7109375" style="3" customWidth="1"/>
    <col min="6" max="16384" width="9.140625" style="3"/>
  </cols>
  <sheetData>
    <row r="1" spans="1:5" x14ac:dyDescent="0.2">
      <c r="A1" s="1" t="s">
        <v>469</v>
      </c>
      <c r="B1" s="2"/>
    </row>
    <row r="2" spans="1:5" x14ac:dyDescent="0.2">
      <c r="A2" s="4" t="s">
        <v>64</v>
      </c>
      <c r="B2" s="2"/>
    </row>
    <row r="3" spans="1:5" x14ac:dyDescent="0.2">
      <c r="A3" s="4" t="s">
        <v>65</v>
      </c>
      <c r="B3" s="2"/>
    </row>
    <row r="4" spans="1:5" x14ac:dyDescent="0.2">
      <c r="A4" s="4"/>
    </row>
    <row r="5" spans="1:5" ht="38.25" x14ac:dyDescent="0.2">
      <c r="A5" s="41" t="s">
        <v>0</v>
      </c>
      <c r="B5" s="41" t="s">
        <v>30</v>
      </c>
      <c r="C5" s="41" t="s">
        <v>31</v>
      </c>
      <c r="D5" s="41" t="s">
        <v>32</v>
      </c>
      <c r="E5" s="41" t="s">
        <v>33</v>
      </c>
    </row>
    <row r="6" spans="1:5" x14ac:dyDescent="0.2">
      <c r="A6" s="37" t="s">
        <v>34</v>
      </c>
      <c r="B6" s="5" t="s">
        <v>2</v>
      </c>
      <c r="C6" s="5">
        <v>39</v>
      </c>
      <c r="D6" s="5">
        <v>11</v>
      </c>
      <c r="E6" s="13">
        <f>SUM(C6:D6)</f>
        <v>50</v>
      </c>
    </row>
    <row r="7" spans="1:5" x14ac:dyDescent="0.2">
      <c r="A7" s="37" t="s">
        <v>35</v>
      </c>
      <c r="B7" s="5" t="s">
        <v>5</v>
      </c>
      <c r="C7" s="5">
        <v>47</v>
      </c>
      <c r="D7" s="5">
        <v>21</v>
      </c>
      <c r="E7" s="13">
        <f t="shared" ref="E7:E35" si="0">SUM(C7:D7)</f>
        <v>68</v>
      </c>
    </row>
    <row r="8" spans="1:5" x14ac:dyDescent="0.2">
      <c r="A8" s="37" t="s">
        <v>36</v>
      </c>
      <c r="B8" s="5" t="s">
        <v>11</v>
      </c>
      <c r="C8" s="5">
        <v>125</v>
      </c>
      <c r="D8" s="5">
        <v>69</v>
      </c>
      <c r="E8" s="13">
        <f t="shared" si="0"/>
        <v>194</v>
      </c>
    </row>
    <row r="9" spans="1:5" x14ac:dyDescent="0.2">
      <c r="A9" s="37" t="s">
        <v>37</v>
      </c>
      <c r="B9" s="5" t="s">
        <v>15</v>
      </c>
      <c r="C9" s="5">
        <v>1</v>
      </c>
      <c r="D9" s="5">
        <v>10</v>
      </c>
      <c r="E9" s="13">
        <f t="shared" si="0"/>
        <v>11</v>
      </c>
    </row>
    <row r="10" spans="1:5" x14ac:dyDescent="0.2">
      <c r="A10" s="37" t="s">
        <v>38</v>
      </c>
      <c r="B10" s="5" t="s">
        <v>6</v>
      </c>
      <c r="C10" s="5">
        <v>304</v>
      </c>
      <c r="D10" s="5">
        <v>187</v>
      </c>
      <c r="E10" s="13">
        <f t="shared" si="0"/>
        <v>491</v>
      </c>
    </row>
    <row r="11" spans="1:5" x14ac:dyDescent="0.2">
      <c r="A11" s="37" t="s">
        <v>39</v>
      </c>
      <c r="B11" s="5" t="s">
        <v>3</v>
      </c>
      <c r="C11" s="5">
        <v>303</v>
      </c>
      <c r="D11" s="5">
        <v>144</v>
      </c>
      <c r="E11" s="13">
        <f t="shared" si="0"/>
        <v>447</v>
      </c>
    </row>
    <row r="12" spans="1:5" x14ac:dyDescent="0.2">
      <c r="A12" s="37" t="s">
        <v>40</v>
      </c>
      <c r="B12" s="5" t="s">
        <v>19</v>
      </c>
      <c r="C12" s="5">
        <v>9</v>
      </c>
      <c r="D12" s="5">
        <v>3</v>
      </c>
      <c r="E12" s="13">
        <f t="shared" si="0"/>
        <v>12</v>
      </c>
    </row>
    <row r="13" spans="1:5" x14ac:dyDescent="0.2">
      <c r="A13" s="37" t="s">
        <v>41</v>
      </c>
      <c r="B13" s="5" t="s">
        <v>22</v>
      </c>
      <c r="C13" s="5">
        <v>7</v>
      </c>
      <c r="D13" s="5">
        <v>20</v>
      </c>
      <c r="E13" s="13">
        <f t="shared" si="0"/>
        <v>27</v>
      </c>
    </row>
    <row r="14" spans="1:5" x14ac:dyDescent="0.2">
      <c r="A14" s="37" t="s">
        <v>44</v>
      </c>
      <c r="B14" s="5" t="s">
        <v>465</v>
      </c>
      <c r="C14" s="5">
        <v>32</v>
      </c>
      <c r="D14" s="5">
        <v>47</v>
      </c>
      <c r="E14" s="13">
        <f t="shared" si="0"/>
        <v>79</v>
      </c>
    </row>
    <row r="15" spans="1:5" x14ac:dyDescent="0.2">
      <c r="A15" s="37" t="s">
        <v>42</v>
      </c>
      <c r="B15" s="5" t="s">
        <v>8</v>
      </c>
      <c r="C15" s="5">
        <v>183</v>
      </c>
      <c r="D15" s="5">
        <v>142</v>
      </c>
      <c r="E15" s="13">
        <f t="shared" si="0"/>
        <v>325</v>
      </c>
    </row>
    <row r="16" spans="1:5" x14ac:dyDescent="0.2">
      <c r="A16" s="37" t="s">
        <v>43</v>
      </c>
      <c r="B16" s="5" t="s">
        <v>20</v>
      </c>
      <c r="C16" s="5">
        <v>30</v>
      </c>
      <c r="D16" s="5">
        <v>21</v>
      </c>
      <c r="E16" s="13">
        <f t="shared" si="0"/>
        <v>51</v>
      </c>
    </row>
    <row r="17" spans="1:5" x14ac:dyDescent="0.2">
      <c r="A17" s="37" t="s">
        <v>470</v>
      </c>
      <c r="B17" s="5" t="s">
        <v>4</v>
      </c>
      <c r="C17" s="5">
        <v>96</v>
      </c>
      <c r="D17" s="5">
        <v>44</v>
      </c>
      <c r="E17" s="13">
        <f t="shared" si="0"/>
        <v>140</v>
      </c>
    </row>
    <row r="18" spans="1:5" x14ac:dyDescent="0.2">
      <c r="A18" s="37" t="s">
        <v>45</v>
      </c>
      <c r="B18" s="5" t="s">
        <v>23</v>
      </c>
      <c r="C18" s="5">
        <v>37</v>
      </c>
      <c r="D18" s="5">
        <v>37</v>
      </c>
      <c r="E18" s="13">
        <f t="shared" si="0"/>
        <v>74</v>
      </c>
    </row>
    <row r="19" spans="1:5" x14ac:dyDescent="0.2">
      <c r="A19" s="37" t="s">
        <v>46</v>
      </c>
      <c r="B19" s="5" t="s">
        <v>17</v>
      </c>
      <c r="C19" s="5">
        <v>101</v>
      </c>
      <c r="D19" s="5">
        <v>54</v>
      </c>
      <c r="E19" s="13">
        <f t="shared" si="0"/>
        <v>155</v>
      </c>
    </row>
    <row r="20" spans="1:5" x14ac:dyDescent="0.2">
      <c r="A20" s="37" t="s">
        <v>47</v>
      </c>
      <c r="B20" s="5" t="s">
        <v>7</v>
      </c>
      <c r="C20" s="5">
        <v>12</v>
      </c>
      <c r="D20" s="5">
        <v>2</v>
      </c>
      <c r="E20" s="13">
        <f t="shared" si="0"/>
        <v>14</v>
      </c>
    </row>
    <row r="21" spans="1:5" x14ac:dyDescent="0.2">
      <c r="A21" s="37" t="s">
        <v>48</v>
      </c>
      <c r="B21" s="5" t="s">
        <v>24</v>
      </c>
      <c r="C21" s="5">
        <v>15</v>
      </c>
      <c r="D21" s="5">
        <v>2</v>
      </c>
      <c r="E21" s="13">
        <f t="shared" si="0"/>
        <v>17</v>
      </c>
    </row>
    <row r="22" spans="1:5" x14ac:dyDescent="0.2">
      <c r="A22" s="37" t="s">
        <v>49</v>
      </c>
      <c r="B22" s="5" t="s">
        <v>14</v>
      </c>
      <c r="C22" s="5">
        <v>171</v>
      </c>
      <c r="D22" s="5">
        <v>76</v>
      </c>
      <c r="E22" s="13">
        <f t="shared" si="0"/>
        <v>247</v>
      </c>
    </row>
    <row r="23" spans="1:5" x14ac:dyDescent="0.2">
      <c r="A23" s="37" t="s">
        <v>50</v>
      </c>
      <c r="B23" s="5" t="s">
        <v>18</v>
      </c>
      <c r="C23" s="5">
        <v>188</v>
      </c>
      <c r="D23" s="5">
        <v>101</v>
      </c>
      <c r="E23" s="13">
        <f t="shared" si="0"/>
        <v>289</v>
      </c>
    </row>
    <row r="24" spans="1:5" x14ac:dyDescent="0.2">
      <c r="A24" s="37" t="s">
        <v>51</v>
      </c>
      <c r="B24" s="5" t="s">
        <v>26</v>
      </c>
      <c r="C24" s="5">
        <v>56</v>
      </c>
      <c r="D24" s="5">
        <v>58</v>
      </c>
      <c r="E24" s="13">
        <f t="shared" si="0"/>
        <v>114</v>
      </c>
    </row>
    <row r="25" spans="1:5" x14ac:dyDescent="0.2">
      <c r="A25" s="37" t="s">
        <v>52</v>
      </c>
      <c r="B25" s="5" t="s">
        <v>25</v>
      </c>
      <c r="C25" s="5">
        <v>1</v>
      </c>
      <c r="D25" s="5">
        <v>2</v>
      </c>
      <c r="E25" s="13">
        <f t="shared" si="0"/>
        <v>3</v>
      </c>
    </row>
    <row r="26" spans="1:5" x14ac:dyDescent="0.2">
      <c r="A26" s="37" t="s">
        <v>53</v>
      </c>
      <c r="B26" s="5" t="s">
        <v>27</v>
      </c>
      <c r="C26" s="5">
        <v>4</v>
      </c>
      <c r="D26" s="5">
        <v>14</v>
      </c>
      <c r="E26" s="13">
        <f t="shared" si="0"/>
        <v>18</v>
      </c>
    </row>
    <row r="27" spans="1:5" x14ac:dyDescent="0.2">
      <c r="A27" s="37" t="s">
        <v>54</v>
      </c>
      <c r="B27" s="5" t="s">
        <v>9</v>
      </c>
      <c r="C27" s="5">
        <v>14</v>
      </c>
      <c r="D27" s="5">
        <v>0</v>
      </c>
      <c r="E27" s="13">
        <f t="shared" si="0"/>
        <v>14</v>
      </c>
    </row>
    <row r="28" spans="1:5" x14ac:dyDescent="0.2">
      <c r="A28" s="37" t="s">
        <v>55</v>
      </c>
      <c r="B28" s="5" t="s">
        <v>1</v>
      </c>
      <c r="C28" s="5">
        <v>16</v>
      </c>
      <c r="D28" s="5">
        <v>6</v>
      </c>
      <c r="E28" s="13">
        <f t="shared" si="0"/>
        <v>22</v>
      </c>
    </row>
    <row r="29" spans="1:5" x14ac:dyDescent="0.2">
      <c r="A29" s="37" t="s">
        <v>56</v>
      </c>
      <c r="B29" s="5" t="s">
        <v>12</v>
      </c>
      <c r="C29" s="5">
        <v>92</v>
      </c>
      <c r="D29" s="5">
        <v>43</v>
      </c>
      <c r="E29" s="13">
        <f t="shared" si="0"/>
        <v>135</v>
      </c>
    </row>
    <row r="30" spans="1:5" x14ac:dyDescent="0.2">
      <c r="A30" s="37" t="s">
        <v>57</v>
      </c>
      <c r="B30" s="5" t="s">
        <v>28</v>
      </c>
      <c r="C30" s="5">
        <v>128</v>
      </c>
      <c r="D30" s="5">
        <v>96</v>
      </c>
      <c r="E30" s="13">
        <f t="shared" si="0"/>
        <v>224</v>
      </c>
    </row>
    <row r="31" spans="1:5" x14ac:dyDescent="0.2">
      <c r="A31" s="37" t="s">
        <v>58</v>
      </c>
      <c r="B31" s="5" t="s">
        <v>21</v>
      </c>
      <c r="C31" s="5">
        <v>13</v>
      </c>
      <c r="D31" s="5">
        <v>9</v>
      </c>
      <c r="E31" s="13">
        <f t="shared" si="0"/>
        <v>22</v>
      </c>
    </row>
    <row r="32" spans="1:5" x14ac:dyDescent="0.2">
      <c r="A32" s="37" t="s">
        <v>59</v>
      </c>
      <c r="B32" s="5" t="s">
        <v>29</v>
      </c>
      <c r="C32" s="5">
        <v>20</v>
      </c>
      <c r="D32" s="5">
        <v>9</v>
      </c>
      <c r="E32" s="13">
        <f t="shared" si="0"/>
        <v>29</v>
      </c>
    </row>
    <row r="33" spans="1:5" x14ac:dyDescent="0.2">
      <c r="A33" s="37" t="s">
        <v>60</v>
      </c>
      <c r="B33" s="5" t="s">
        <v>16</v>
      </c>
      <c r="C33" s="5">
        <v>227</v>
      </c>
      <c r="D33" s="5">
        <v>134</v>
      </c>
      <c r="E33" s="13">
        <f t="shared" si="0"/>
        <v>361</v>
      </c>
    </row>
    <row r="34" spans="1:5" x14ac:dyDescent="0.2">
      <c r="A34" s="37" t="s">
        <v>61</v>
      </c>
      <c r="B34" s="5" t="s">
        <v>13</v>
      </c>
      <c r="C34" s="5">
        <v>265</v>
      </c>
      <c r="D34" s="5">
        <v>167</v>
      </c>
      <c r="E34" s="13">
        <f t="shared" si="0"/>
        <v>432</v>
      </c>
    </row>
    <row r="35" spans="1:5" x14ac:dyDescent="0.2">
      <c r="A35" s="37" t="s">
        <v>62</v>
      </c>
      <c r="B35" s="5" t="s">
        <v>10</v>
      </c>
      <c r="C35" s="5">
        <v>74</v>
      </c>
      <c r="D35" s="5">
        <v>41</v>
      </c>
      <c r="E35" s="13">
        <f t="shared" si="0"/>
        <v>115</v>
      </c>
    </row>
    <row r="36" spans="1:5" s="8" customFormat="1" x14ac:dyDescent="0.2">
      <c r="A36" s="6"/>
      <c r="B36" s="7"/>
      <c r="C36" s="7"/>
      <c r="D36" s="7"/>
      <c r="E36" s="7"/>
    </row>
    <row r="37" spans="1:5" s="8" customFormat="1" x14ac:dyDescent="0.2">
      <c r="A37" s="7"/>
      <c r="B37" s="45" t="s">
        <v>63</v>
      </c>
      <c r="C37" s="45">
        <f>SUM(C6:C36)</f>
        <v>2610</v>
      </c>
      <c r="D37" s="45">
        <f>SUM(D6:D36)</f>
        <v>1570</v>
      </c>
      <c r="E37" s="45">
        <f>SUM(E6:E36)</f>
        <v>4180</v>
      </c>
    </row>
    <row r="38" spans="1:5" s="8" customFormat="1" x14ac:dyDescent="0.2"/>
  </sheetData>
  <sortState xmlns:xlrd2="http://schemas.microsoft.com/office/spreadsheetml/2017/richdata2" ref="A6:E35">
    <sortCondition ref="A6"/>
  </sortState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I208"/>
  <sheetViews>
    <sheetView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A5" sqref="A5"/>
    </sheetView>
  </sheetViews>
  <sheetFormatPr defaultRowHeight="12.75" x14ac:dyDescent="0.2"/>
  <cols>
    <col min="1" max="1" width="15.42578125" style="3" customWidth="1"/>
    <col min="2" max="2" width="69.28515625" style="57" customWidth="1"/>
    <col min="3" max="3" width="20.7109375" style="3" bestFit="1" customWidth="1"/>
    <col min="4" max="4" width="13.28515625" style="3" bestFit="1" customWidth="1"/>
    <col min="5" max="5" width="11.140625" style="18" customWidth="1"/>
    <col min="6" max="6" width="10" style="18" customWidth="1"/>
    <col min="7" max="7" width="11.7109375" style="19" customWidth="1"/>
    <col min="8" max="16384" width="9.140625" style="3"/>
  </cols>
  <sheetData>
    <row r="1" spans="1:7" x14ac:dyDescent="0.2">
      <c r="A1" s="1" t="s">
        <v>471</v>
      </c>
    </row>
    <row r="2" spans="1:7" x14ac:dyDescent="0.2">
      <c r="A2" s="4" t="s">
        <v>64</v>
      </c>
    </row>
    <row r="3" spans="1:7" x14ac:dyDescent="0.2">
      <c r="A3" s="4" t="s">
        <v>65</v>
      </c>
    </row>
    <row r="4" spans="1:7" ht="38.25" x14ac:dyDescent="0.2">
      <c r="A4" s="41" t="s">
        <v>66</v>
      </c>
      <c r="B4" s="58" t="s">
        <v>67</v>
      </c>
      <c r="C4" s="41" t="s">
        <v>68</v>
      </c>
      <c r="D4" s="41" t="s">
        <v>69</v>
      </c>
      <c r="E4" s="41" t="s">
        <v>31</v>
      </c>
      <c r="F4" s="41" t="s">
        <v>32</v>
      </c>
      <c r="G4" s="41" t="s">
        <v>33</v>
      </c>
    </row>
    <row r="5" spans="1:7" ht="12.75" customHeight="1" x14ac:dyDescent="0.2">
      <c r="A5" s="20" t="s">
        <v>92</v>
      </c>
      <c r="B5" s="21" t="s">
        <v>311</v>
      </c>
      <c r="C5" s="21" t="s">
        <v>109</v>
      </c>
      <c r="D5" s="21" t="s">
        <v>110</v>
      </c>
      <c r="E5" s="22">
        <v>6</v>
      </c>
      <c r="F5" s="22">
        <v>4</v>
      </c>
      <c r="G5" s="12">
        <f>SUM(E5:F5)</f>
        <v>10</v>
      </c>
    </row>
    <row r="6" spans="1:7" ht="12.75" customHeight="1" x14ac:dyDescent="0.2">
      <c r="A6" s="20" t="s">
        <v>93</v>
      </c>
      <c r="B6" s="21" t="s">
        <v>312</v>
      </c>
      <c r="C6" s="21" t="s">
        <v>200</v>
      </c>
      <c r="D6" s="21" t="s">
        <v>110</v>
      </c>
      <c r="E6" s="22">
        <v>30</v>
      </c>
      <c r="F6" s="22">
        <v>21</v>
      </c>
      <c r="G6" s="12">
        <f t="shared" ref="G6:G69" si="0">SUM(E6:F6)</f>
        <v>51</v>
      </c>
    </row>
    <row r="7" spans="1:7" ht="12.75" customHeight="1" x14ac:dyDescent="0.2">
      <c r="A7" s="20" t="s">
        <v>94</v>
      </c>
      <c r="B7" s="21" t="s">
        <v>313</v>
      </c>
      <c r="C7" s="21" t="s">
        <v>200</v>
      </c>
      <c r="D7" s="21" t="s">
        <v>110</v>
      </c>
      <c r="E7" s="22">
        <v>2</v>
      </c>
      <c r="F7" s="22">
        <v>1</v>
      </c>
      <c r="G7" s="12">
        <f t="shared" si="0"/>
        <v>3</v>
      </c>
    </row>
    <row r="8" spans="1:7" ht="12.75" customHeight="1" x14ac:dyDescent="0.2">
      <c r="A8" s="20" t="s">
        <v>95</v>
      </c>
      <c r="B8" s="21" t="s">
        <v>314</v>
      </c>
      <c r="C8" s="21" t="s">
        <v>200</v>
      </c>
      <c r="D8" s="21" t="s">
        <v>110</v>
      </c>
      <c r="E8" s="22">
        <v>15</v>
      </c>
      <c r="F8" s="22">
        <v>5</v>
      </c>
      <c r="G8" s="12">
        <f t="shared" si="0"/>
        <v>20</v>
      </c>
    </row>
    <row r="9" spans="1:7" ht="12.75" customHeight="1" x14ac:dyDescent="0.2">
      <c r="A9" s="20" t="s">
        <v>472</v>
      </c>
      <c r="B9" s="21" t="s">
        <v>473</v>
      </c>
      <c r="C9" s="21" t="s">
        <v>200</v>
      </c>
      <c r="D9" s="21" t="s">
        <v>100</v>
      </c>
      <c r="E9" s="22">
        <v>1</v>
      </c>
      <c r="F9" s="22">
        <v>0</v>
      </c>
      <c r="G9" s="12">
        <f t="shared" si="0"/>
        <v>1</v>
      </c>
    </row>
    <row r="10" spans="1:7" ht="12.75" customHeight="1" x14ac:dyDescent="0.2">
      <c r="A10" s="20" t="s">
        <v>474</v>
      </c>
      <c r="B10" s="21" t="s">
        <v>475</v>
      </c>
      <c r="C10" s="21" t="s">
        <v>99</v>
      </c>
      <c r="D10" s="21" t="s">
        <v>100</v>
      </c>
      <c r="E10" s="22">
        <v>2</v>
      </c>
      <c r="F10" s="22">
        <v>0</v>
      </c>
      <c r="G10" s="12">
        <f t="shared" si="0"/>
        <v>2</v>
      </c>
    </row>
    <row r="11" spans="1:7" ht="12.75" customHeight="1" x14ac:dyDescent="0.2">
      <c r="A11" s="20" t="s">
        <v>96</v>
      </c>
      <c r="B11" s="21" t="s">
        <v>315</v>
      </c>
      <c r="C11" s="21" t="s">
        <v>99</v>
      </c>
      <c r="D11" s="21" t="s">
        <v>110</v>
      </c>
      <c r="E11" s="22">
        <v>22</v>
      </c>
      <c r="F11" s="22">
        <v>14</v>
      </c>
      <c r="G11" s="12">
        <f t="shared" si="0"/>
        <v>36</v>
      </c>
    </row>
    <row r="12" spans="1:7" ht="12.75" customHeight="1" x14ac:dyDescent="0.2">
      <c r="A12" s="20" t="s">
        <v>97</v>
      </c>
      <c r="B12" s="21" t="s">
        <v>98</v>
      </c>
      <c r="C12" s="21" t="s">
        <v>99</v>
      </c>
      <c r="D12" s="21" t="s">
        <v>100</v>
      </c>
      <c r="E12" s="22">
        <v>5</v>
      </c>
      <c r="F12" s="22">
        <v>1</v>
      </c>
      <c r="G12" s="12">
        <f t="shared" si="0"/>
        <v>6</v>
      </c>
    </row>
    <row r="13" spans="1:7" ht="12.75" customHeight="1" x14ac:dyDescent="0.2">
      <c r="A13" s="20" t="s">
        <v>102</v>
      </c>
      <c r="B13" s="21" t="s">
        <v>317</v>
      </c>
      <c r="C13" s="21" t="s">
        <v>318</v>
      </c>
      <c r="D13" s="21" t="s">
        <v>110</v>
      </c>
      <c r="E13" s="22">
        <v>12</v>
      </c>
      <c r="F13" s="22">
        <v>15</v>
      </c>
      <c r="G13" s="12">
        <f t="shared" si="0"/>
        <v>27</v>
      </c>
    </row>
    <row r="14" spans="1:7" ht="12.75" customHeight="1" x14ac:dyDescent="0.2">
      <c r="A14" s="20" t="s">
        <v>103</v>
      </c>
      <c r="B14" s="21" t="s">
        <v>476</v>
      </c>
      <c r="C14" s="21" t="s">
        <v>318</v>
      </c>
      <c r="D14" s="21" t="s">
        <v>110</v>
      </c>
      <c r="E14" s="22">
        <v>34</v>
      </c>
      <c r="F14" s="22">
        <v>22</v>
      </c>
      <c r="G14" s="12">
        <f t="shared" si="0"/>
        <v>56</v>
      </c>
    </row>
    <row r="15" spans="1:7" ht="12.75" customHeight="1" x14ac:dyDescent="0.2">
      <c r="A15" s="20" t="s">
        <v>104</v>
      </c>
      <c r="B15" s="21" t="s">
        <v>320</v>
      </c>
      <c r="C15" s="21" t="s">
        <v>318</v>
      </c>
      <c r="D15" s="21" t="s">
        <v>110</v>
      </c>
      <c r="E15" s="22">
        <v>1</v>
      </c>
      <c r="F15" s="22">
        <v>2</v>
      </c>
      <c r="G15" s="12">
        <f t="shared" si="0"/>
        <v>3</v>
      </c>
    </row>
    <row r="16" spans="1:7" ht="12.75" customHeight="1" x14ac:dyDescent="0.2">
      <c r="A16" s="20" t="s">
        <v>105</v>
      </c>
      <c r="B16" s="21" t="s">
        <v>322</v>
      </c>
      <c r="C16" s="21" t="s">
        <v>318</v>
      </c>
      <c r="D16" s="21" t="s">
        <v>100</v>
      </c>
      <c r="E16" s="22">
        <v>2</v>
      </c>
      <c r="F16" s="22">
        <v>4</v>
      </c>
      <c r="G16" s="12">
        <f t="shared" si="0"/>
        <v>6</v>
      </c>
    </row>
    <row r="17" spans="1:7" ht="12.75" customHeight="1" x14ac:dyDescent="0.2">
      <c r="A17" s="20" t="s">
        <v>106</v>
      </c>
      <c r="B17" s="21" t="s">
        <v>323</v>
      </c>
      <c r="C17" s="21" t="s">
        <v>318</v>
      </c>
      <c r="D17" s="21" t="s">
        <v>100</v>
      </c>
      <c r="E17" s="22">
        <v>0</v>
      </c>
      <c r="F17" s="22">
        <v>4</v>
      </c>
      <c r="G17" s="12">
        <f t="shared" si="0"/>
        <v>4</v>
      </c>
    </row>
    <row r="18" spans="1:7" ht="12.75" customHeight="1" x14ac:dyDescent="0.2">
      <c r="A18" s="20" t="s">
        <v>107</v>
      </c>
      <c r="B18" s="21" t="s">
        <v>108</v>
      </c>
      <c r="C18" s="21" t="s">
        <v>109</v>
      </c>
      <c r="D18" s="21" t="s">
        <v>110</v>
      </c>
      <c r="E18" s="22">
        <v>1</v>
      </c>
      <c r="F18" s="22">
        <v>0</v>
      </c>
      <c r="G18" s="12">
        <f t="shared" si="0"/>
        <v>1</v>
      </c>
    </row>
    <row r="19" spans="1:7" ht="12.75" customHeight="1" x14ac:dyDescent="0.2">
      <c r="A19" s="20" t="s">
        <v>112</v>
      </c>
      <c r="B19" s="21" t="s">
        <v>325</v>
      </c>
      <c r="C19" s="21" t="s">
        <v>99</v>
      </c>
      <c r="D19" s="21" t="s">
        <v>110</v>
      </c>
      <c r="E19" s="22">
        <v>16</v>
      </c>
      <c r="F19" s="22">
        <v>7</v>
      </c>
      <c r="G19" s="12">
        <f t="shared" si="0"/>
        <v>23</v>
      </c>
    </row>
    <row r="20" spans="1:7" ht="12.75" customHeight="1" x14ac:dyDescent="0.2">
      <c r="A20" s="20" t="s">
        <v>113</v>
      </c>
      <c r="B20" s="21" t="s">
        <v>326</v>
      </c>
      <c r="C20" s="21" t="s">
        <v>99</v>
      </c>
      <c r="D20" s="21" t="s">
        <v>110</v>
      </c>
      <c r="E20" s="22">
        <v>21</v>
      </c>
      <c r="F20" s="22">
        <v>3</v>
      </c>
      <c r="G20" s="12">
        <f t="shared" si="0"/>
        <v>24</v>
      </c>
    </row>
    <row r="21" spans="1:7" ht="12.75" customHeight="1" x14ac:dyDescent="0.2">
      <c r="A21" s="20" t="s">
        <v>114</v>
      </c>
      <c r="B21" s="21" t="s">
        <v>327</v>
      </c>
      <c r="C21" s="21" t="s">
        <v>99</v>
      </c>
      <c r="D21" s="21" t="s">
        <v>100</v>
      </c>
      <c r="E21" s="22">
        <v>10</v>
      </c>
      <c r="F21" s="22">
        <v>8</v>
      </c>
      <c r="G21" s="12">
        <f t="shared" si="0"/>
        <v>18</v>
      </c>
    </row>
    <row r="22" spans="1:7" ht="12.75" customHeight="1" x14ac:dyDescent="0.2">
      <c r="A22" s="20" t="s">
        <v>115</v>
      </c>
      <c r="B22" s="21" t="s">
        <v>477</v>
      </c>
      <c r="C22" s="21" t="s">
        <v>99</v>
      </c>
      <c r="D22" s="21" t="s">
        <v>100</v>
      </c>
      <c r="E22" s="22">
        <v>1</v>
      </c>
      <c r="F22" s="22">
        <v>0</v>
      </c>
      <c r="G22" s="12">
        <f t="shared" si="0"/>
        <v>1</v>
      </c>
    </row>
    <row r="23" spans="1:7" ht="12.75" customHeight="1" x14ac:dyDescent="0.2">
      <c r="A23" s="20" t="s">
        <v>116</v>
      </c>
      <c r="B23" s="21" t="s">
        <v>328</v>
      </c>
      <c r="C23" s="21" t="s">
        <v>99</v>
      </c>
      <c r="D23" s="21" t="s">
        <v>100</v>
      </c>
      <c r="E23" s="22">
        <v>17</v>
      </c>
      <c r="F23" s="22">
        <v>9</v>
      </c>
      <c r="G23" s="12">
        <f t="shared" si="0"/>
        <v>26</v>
      </c>
    </row>
    <row r="24" spans="1:7" ht="12.75" customHeight="1" x14ac:dyDescent="0.2">
      <c r="A24" s="20" t="s">
        <v>117</v>
      </c>
      <c r="B24" s="21" t="s">
        <v>329</v>
      </c>
      <c r="C24" s="21" t="s">
        <v>109</v>
      </c>
      <c r="D24" s="21" t="s">
        <v>110</v>
      </c>
      <c r="E24" s="22">
        <v>2</v>
      </c>
      <c r="F24" s="22">
        <v>1</v>
      </c>
      <c r="G24" s="12">
        <f t="shared" si="0"/>
        <v>3</v>
      </c>
    </row>
    <row r="25" spans="1:7" ht="12.75" customHeight="1" x14ac:dyDescent="0.2">
      <c r="A25" s="20" t="s">
        <v>118</v>
      </c>
      <c r="B25" s="21" t="s">
        <v>331</v>
      </c>
      <c r="C25" s="21" t="s">
        <v>216</v>
      </c>
      <c r="D25" s="21" t="s">
        <v>110</v>
      </c>
      <c r="E25" s="22">
        <v>0</v>
      </c>
      <c r="F25" s="22">
        <v>1</v>
      </c>
      <c r="G25" s="12">
        <f t="shared" si="0"/>
        <v>1</v>
      </c>
    </row>
    <row r="26" spans="1:7" ht="12.75" customHeight="1" x14ac:dyDescent="0.2">
      <c r="A26" s="20" t="s">
        <v>119</v>
      </c>
      <c r="B26" s="21" t="s">
        <v>332</v>
      </c>
      <c r="C26" s="21" t="s">
        <v>126</v>
      </c>
      <c r="D26" s="21" t="s">
        <v>110</v>
      </c>
      <c r="E26" s="22">
        <v>60</v>
      </c>
      <c r="F26" s="22">
        <v>18</v>
      </c>
      <c r="G26" s="12">
        <f t="shared" si="0"/>
        <v>78</v>
      </c>
    </row>
    <row r="27" spans="1:7" ht="12.75" customHeight="1" x14ac:dyDescent="0.2">
      <c r="A27" s="20" t="s">
        <v>120</v>
      </c>
      <c r="B27" s="21" t="s">
        <v>333</v>
      </c>
      <c r="C27" s="21" t="s">
        <v>126</v>
      </c>
      <c r="D27" s="21" t="s">
        <v>110</v>
      </c>
      <c r="E27" s="22">
        <v>47</v>
      </c>
      <c r="F27" s="22">
        <v>31</v>
      </c>
      <c r="G27" s="12">
        <f t="shared" si="0"/>
        <v>78</v>
      </c>
    </row>
    <row r="28" spans="1:7" ht="12.75" customHeight="1" x14ac:dyDescent="0.2">
      <c r="A28" s="20" t="s">
        <v>121</v>
      </c>
      <c r="B28" s="21" t="s">
        <v>334</v>
      </c>
      <c r="C28" s="21" t="s">
        <v>126</v>
      </c>
      <c r="D28" s="21" t="s">
        <v>110</v>
      </c>
      <c r="E28" s="22">
        <v>5</v>
      </c>
      <c r="F28" s="22">
        <v>4</v>
      </c>
      <c r="G28" s="12">
        <f t="shared" si="0"/>
        <v>9</v>
      </c>
    </row>
    <row r="29" spans="1:7" ht="12.75" customHeight="1" x14ac:dyDescent="0.2">
      <c r="A29" s="20" t="s">
        <v>122</v>
      </c>
      <c r="B29" s="21" t="s">
        <v>335</v>
      </c>
      <c r="C29" s="21" t="s">
        <v>126</v>
      </c>
      <c r="D29" s="21" t="s">
        <v>110</v>
      </c>
      <c r="E29" s="22">
        <v>18</v>
      </c>
      <c r="F29" s="22">
        <v>0</v>
      </c>
      <c r="G29" s="12">
        <f t="shared" si="0"/>
        <v>18</v>
      </c>
    </row>
    <row r="30" spans="1:7" ht="12.75" customHeight="1" x14ac:dyDescent="0.2">
      <c r="A30" s="20" t="s">
        <v>123</v>
      </c>
      <c r="B30" s="21" t="s">
        <v>336</v>
      </c>
      <c r="C30" s="21" t="s">
        <v>126</v>
      </c>
      <c r="D30" s="21" t="s">
        <v>110</v>
      </c>
      <c r="E30" s="22">
        <v>6</v>
      </c>
      <c r="F30" s="22">
        <v>7</v>
      </c>
      <c r="G30" s="12">
        <f t="shared" si="0"/>
        <v>13</v>
      </c>
    </row>
    <row r="31" spans="1:7" ht="12.75" customHeight="1" x14ac:dyDescent="0.2">
      <c r="A31" s="20" t="s">
        <v>124</v>
      </c>
      <c r="B31" s="21" t="s">
        <v>337</v>
      </c>
      <c r="C31" s="21" t="s">
        <v>126</v>
      </c>
      <c r="D31" s="21" t="s">
        <v>110</v>
      </c>
      <c r="E31" s="22">
        <v>4</v>
      </c>
      <c r="F31" s="22">
        <v>2</v>
      </c>
      <c r="G31" s="12">
        <f t="shared" si="0"/>
        <v>6</v>
      </c>
    </row>
    <row r="32" spans="1:7" ht="12.75" customHeight="1" x14ac:dyDescent="0.2">
      <c r="A32" s="20" t="s">
        <v>125</v>
      </c>
      <c r="B32" s="21" t="s">
        <v>338</v>
      </c>
      <c r="C32" s="21" t="s">
        <v>126</v>
      </c>
      <c r="D32" s="21" t="s">
        <v>100</v>
      </c>
      <c r="E32" s="22">
        <v>4</v>
      </c>
      <c r="F32" s="22">
        <v>1</v>
      </c>
      <c r="G32" s="12">
        <f t="shared" si="0"/>
        <v>5</v>
      </c>
    </row>
    <row r="33" spans="1:7" ht="12.75" customHeight="1" x14ac:dyDescent="0.2">
      <c r="A33" s="20" t="s">
        <v>478</v>
      </c>
      <c r="B33" s="21" t="s">
        <v>479</v>
      </c>
      <c r="C33" s="21" t="s">
        <v>126</v>
      </c>
      <c r="D33" s="21" t="s">
        <v>100</v>
      </c>
      <c r="E33" s="22">
        <v>2</v>
      </c>
      <c r="F33" s="22">
        <v>0</v>
      </c>
      <c r="G33" s="12">
        <f t="shared" si="0"/>
        <v>2</v>
      </c>
    </row>
    <row r="34" spans="1:7" ht="12.75" customHeight="1" x14ac:dyDescent="0.2">
      <c r="A34" s="20" t="s">
        <v>127</v>
      </c>
      <c r="B34" s="21" t="s">
        <v>339</v>
      </c>
      <c r="C34" s="21" t="s">
        <v>126</v>
      </c>
      <c r="D34" s="21" t="s">
        <v>100</v>
      </c>
      <c r="E34" s="22">
        <v>1</v>
      </c>
      <c r="F34" s="22">
        <v>0</v>
      </c>
      <c r="G34" s="12">
        <f t="shared" si="0"/>
        <v>1</v>
      </c>
    </row>
    <row r="35" spans="1:7" ht="12.75" customHeight="1" x14ac:dyDescent="0.2">
      <c r="A35" s="20" t="s">
        <v>128</v>
      </c>
      <c r="B35" s="21" t="s">
        <v>340</v>
      </c>
      <c r="C35" s="21" t="s">
        <v>126</v>
      </c>
      <c r="D35" s="21" t="s">
        <v>110</v>
      </c>
      <c r="E35" s="22">
        <v>7</v>
      </c>
      <c r="F35" s="22">
        <v>7</v>
      </c>
      <c r="G35" s="12">
        <f t="shared" si="0"/>
        <v>14</v>
      </c>
    </row>
    <row r="36" spans="1:7" ht="12.75" customHeight="1" x14ac:dyDescent="0.2">
      <c r="A36" s="20" t="s">
        <v>129</v>
      </c>
      <c r="B36" s="21" t="s">
        <v>341</v>
      </c>
      <c r="C36" s="21" t="s">
        <v>126</v>
      </c>
      <c r="D36" s="21" t="s">
        <v>100</v>
      </c>
      <c r="E36" s="22">
        <v>0</v>
      </c>
      <c r="F36" s="22">
        <v>1</v>
      </c>
      <c r="G36" s="12">
        <f t="shared" si="0"/>
        <v>1</v>
      </c>
    </row>
    <row r="37" spans="1:7" ht="12.75" customHeight="1" x14ac:dyDescent="0.2">
      <c r="A37" s="20" t="s">
        <v>130</v>
      </c>
      <c r="B37" s="21" t="s">
        <v>342</v>
      </c>
      <c r="C37" s="21" t="s">
        <v>126</v>
      </c>
      <c r="D37" s="21" t="s">
        <v>110</v>
      </c>
      <c r="E37" s="22">
        <v>6</v>
      </c>
      <c r="F37" s="22">
        <v>5</v>
      </c>
      <c r="G37" s="12">
        <f t="shared" si="0"/>
        <v>11</v>
      </c>
    </row>
    <row r="38" spans="1:7" ht="12.75" customHeight="1" x14ac:dyDescent="0.2">
      <c r="A38" s="20" t="s">
        <v>131</v>
      </c>
      <c r="B38" s="21" t="s">
        <v>343</v>
      </c>
      <c r="C38" s="21" t="s">
        <v>99</v>
      </c>
      <c r="D38" s="21" t="s">
        <v>110</v>
      </c>
      <c r="E38" s="22">
        <v>42</v>
      </c>
      <c r="F38" s="22">
        <v>16</v>
      </c>
      <c r="G38" s="12">
        <f t="shared" si="0"/>
        <v>58</v>
      </c>
    </row>
    <row r="39" spans="1:7" ht="12.75" customHeight="1" x14ac:dyDescent="0.2">
      <c r="A39" s="20" t="s">
        <v>134</v>
      </c>
      <c r="B39" s="21" t="s">
        <v>344</v>
      </c>
      <c r="C39" s="21" t="s">
        <v>345</v>
      </c>
      <c r="D39" s="21" t="s">
        <v>110</v>
      </c>
      <c r="E39" s="22">
        <v>6</v>
      </c>
      <c r="F39" s="22">
        <v>2</v>
      </c>
      <c r="G39" s="12">
        <f t="shared" si="0"/>
        <v>8</v>
      </c>
    </row>
    <row r="40" spans="1:7" ht="12.75" customHeight="1" x14ac:dyDescent="0.2">
      <c r="A40" s="20" t="s">
        <v>135</v>
      </c>
      <c r="B40" s="21" t="s">
        <v>346</v>
      </c>
      <c r="C40" s="21" t="s">
        <v>347</v>
      </c>
      <c r="D40" s="21" t="s">
        <v>110</v>
      </c>
      <c r="E40" s="22">
        <v>7</v>
      </c>
      <c r="F40" s="22">
        <v>2</v>
      </c>
      <c r="G40" s="12">
        <f t="shared" si="0"/>
        <v>9</v>
      </c>
    </row>
    <row r="41" spans="1:7" ht="12.75" customHeight="1" x14ac:dyDescent="0.2">
      <c r="A41" s="20" t="s">
        <v>136</v>
      </c>
      <c r="B41" s="21" t="s">
        <v>348</v>
      </c>
      <c r="C41" s="21" t="s">
        <v>132</v>
      </c>
      <c r="D41" s="21" t="s">
        <v>110</v>
      </c>
      <c r="E41" s="22">
        <v>11</v>
      </c>
      <c r="F41" s="22">
        <v>5</v>
      </c>
      <c r="G41" s="12">
        <f t="shared" si="0"/>
        <v>16</v>
      </c>
    </row>
    <row r="42" spans="1:7" ht="12.75" customHeight="1" x14ac:dyDescent="0.2">
      <c r="A42" s="20" t="s">
        <v>137</v>
      </c>
      <c r="B42" s="21" t="s">
        <v>349</v>
      </c>
      <c r="C42" s="21" t="s">
        <v>269</v>
      </c>
      <c r="D42" s="21" t="s">
        <v>100</v>
      </c>
      <c r="E42" s="22">
        <v>7</v>
      </c>
      <c r="F42" s="22">
        <v>7</v>
      </c>
      <c r="G42" s="12">
        <f t="shared" si="0"/>
        <v>14</v>
      </c>
    </row>
    <row r="43" spans="1:7" ht="12.75" customHeight="1" x14ac:dyDescent="0.2">
      <c r="A43" s="20" t="s">
        <v>138</v>
      </c>
      <c r="B43" s="21" t="s">
        <v>480</v>
      </c>
      <c r="C43" s="21" t="s">
        <v>183</v>
      </c>
      <c r="D43" s="21" t="s">
        <v>110</v>
      </c>
      <c r="E43" s="22">
        <v>5</v>
      </c>
      <c r="F43" s="22">
        <v>5</v>
      </c>
      <c r="G43" s="12">
        <f t="shared" si="0"/>
        <v>10</v>
      </c>
    </row>
    <row r="44" spans="1:7" ht="12.75" customHeight="1" x14ac:dyDescent="0.2">
      <c r="A44" s="20" t="s">
        <v>139</v>
      </c>
      <c r="B44" s="21" t="s">
        <v>350</v>
      </c>
      <c r="C44" s="21" t="s">
        <v>99</v>
      </c>
      <c r="D44" s="21" t="s">
        <v>110</v>
      </c>
      <c r="E44" s="22">
        <v>48</v>
      </c>
      <c r="F44" s="22">
        <v>29</v>
      </c>
      <c r="G44" s="12">
        <f t="shared" si="0"/>
        <v>77</v>
      </c>
    </row>
    <row r="45" spans="1:7" ht="12.75" customHeight="1" x14ac:dyDescent="0.2">
      <c r="A45" s="20" t="s">
        <v>140</v>
      </c>
      <c r="B45" s="21" t="s">
        <v>351</v>
      </c>
      <c r="C45" s="21" t="s">
        <v>99</v>
      </c>
      <c r="D45" s="21" t="s">
        <v>110</v>
      </c>
      <c r="E45" s="22">
        <v>34</v>
      </c>
      <c r="F45" s="22">
        <v>15</v>
      </c>
      <c r="G45" s="12">
        <f t="shared" si="0"/>
        <v>49</v>
      </c>
    </row>
    <row r="46" spans="1:7" ht="12.75" customHeight="1" x14ac:dyDescent="0.2">
      <c r="A46" s="20" t="s">
        <v>141</v>
      </c>
      <c r="B46" s="21" t="s">
        <v>352</v>
      </c>
      <c r="C46" s="21" t="s">
        <v>99</v>
      </c>
      <c r="D46" s="21" t="s">
        <v>110</v>
      </c>
      <c r="E46" s="22">
        <v>1</v>
      </c>
      <c r="F46" s="22">
        <v>0</v>
      </c>
      <c r="G46" s="12">
        <f t="shared" si="0"/>
        <v>1</v>
      </c>
    </row>
    <row r="47" spans="1:7" ht="12.75" customHeight="1" x14ac:dyDescent="0.2">
      <c r="A47" s="20" t="s">
        <v>142</v>
      </c>
      <c r="B47" s="21" t="s">
        <v>353</v>
      </c>
      <c r="C47" s="21" t="s">
        <v>99</v>
      </c>
      <c r="D47" s="21" t="s">
        <v>110</v>
      </c>
      <c r="E47" s="22">
        <v>7</v>
      </c>
      <c r="F47" s="22">
        <v>1</v>
      </c>
      <c r="G47" s="12">
        <f t="shared" si="0"/>
        <v>8</v>
      </c>
    </row>
    <row r="48" spans="1:7" ht="12.75" customHeight="1" x14ac:dyDescent="0.2">
      <c r="A48" s="20" t="s">
        <v>143</v>
      </c>
      <c r="B48" s="21" t="s">
        <v>354</v>
      </c>
      <c r="C48" s="21" t="s">
        <v>99</v>
      </c>
      <c r="D48" s="21" t="s">
        <v>110</v>
      </c>
      <c r="E48" s="22">
        <v>1</v>
      </c>
      <c r="F48" s="22">
        <v>2</v>
      </c>
      <c r="G48" s="12">
        <f t="shared" si="0"/>
        <v>3</v>
      </c>
    </row>
    <row r="49" spans="1:7" ht="12.75" customHeight="1" x14ac:dyDescent="0.2">
      <c r="A49" s="20" t="s">
        <v>144</v>
      </c>
      <c r="B49" s="21" t="s">
        <v>355</v>
      </c>
      <c r="C49" s="21" t="s">
        <v>99</v>
      </c>
      <c r="D49" s="21" t="s">
        <v>100</v>
      </c>
      <c r="E49" s="22">
        <v>1</v>
      </c>
      <c r="F49" s="22">
        <v>0</v>
      </c>
      <c r="G49" s="12">
        <f t="shared" si="0"/>
        <v>1</v>
      </c>
    </row>
    <row r="50" spans="1:7" ht="12.75" customHeight="1" x14ac:dyDescent="0.2">
      <c r="A50" s="20" t="s">
        <v>145</v>
      </c>
      <c r="B50" s="21" t="s">
        <v>356</v>
      </c>
      <c r="C50" s="21" t="s">
        <v>99</v>
      </c>
      <c r="D50" s="21" t="s">
        <v>110</v>
      </c>
      <c r="E50" s="22">
        <v>3</v>
      </c>
      <c r="F50" s="22">
        <v>8</v>
      </c>
      <c r="G50" s="12">
        <f t="shared" si="0"/>
        <v>11</v>
      </c>
    </row>
    <row r="51" spans="1:7" ht="12.75" customHeight="1" x14ac:dyDescent="0.2">
      <c r="A51" s="20" t="s">
        <v>146</v>
      </c>
      <c r="B51" s="21" t="s">
        <v>357</v>
      </c>
      <c r="C51" s="21" t="s">
        <v>99</v>
      </c>
      <c r="D51" s="21" t="s">
        <v>100</v>
      </c>
      <c r="E51" s="22">
        <v>0</v>
      </c>
      <c r="F51" s="22">
        <v>2</v>
      </c>
      <c r="G51" s="12">
        <f t="shared" si="0"/>
        <v>2</v>
      </c>
    </row>
    <row r="52" spans="1:7" ht="12.75" customHeight="1" x14ac:dyDescent="0.2">
      <c r="A52" s="20" t="s">
        <v>147</v>
      </c>
      <c r="B52" s="21" t="s">
        <v>148</v>
      </c>
      <c r="C52" s="21" t="s">
        <v>99</v>
      </c>
      <c r="D52" s="21" t="s">
        <v>100</v>
      </c>
      <c r="E52" s="22">
        <v>1</v>
      </c>
      <c r="F52" s="22">
        <v>0</v>
      </c>
      <c r="G52" s="12">
        <f t="shared" si="0"/>
        <v>1</v>
      </c>
    </row>
    <row r="53" spans="1:7" ht="12.75" customHeight="1" x14ac:dyDescent="0.2">
      <c r="A53" s="20" t="s">
        <v>150</v>
      </c>
      <c r="B53" s="21" t="s">
        <v>358</v>
      </c>
      <c r="C53" s="21" t="s">
        <v>152</v>
      </c>
      <c r="D53" s="21" t="s">
        <v>110</v>
      </c>
      <c r="E53" s="22">
        <v>7</v>
      </c>
      <c r="F53" s="22">
        <v>3</v>
      </c>
      <c r="G53" s="12">
        <f t="shared" si="0"/>
        <v>10</v>
      </c>
    </row>
    <row r="54" spans="1:7" ht="12.75" customHeight="1" x14ac:dyDescent="0.2">
      <c r="A54" s="20" t="s">
        <v>151</v>
      </c>
      <c r="B54" s="21" t="s">
        <v>359</v>
      </c>
      <c r="C54" s="21" t="s">
        <v>152</v>
      </c>
      <c r="D54" s="21" t="s">
        <v>110</v>
      </c>
      <c r="E54" s="22">
        <v>17</v>
      </c>
      <c r="F54" s="22">
        <v>1</v>
      </c>
      <c r="G54" s="12">
        <f t="shared" si="0"/>
        <v>18</v>
      </c>
    </row>
    <row r="55" spans="1:7" ht="12.75" customHeight="1" x14ac:dyDescent="0.2">
      <c r="A55" s="20" t="s">
        <v>481</v>
      </c>
      <c r="B55" s="21" t="s">
        <v>482</v>
      </c>
      <c r="C55" s="21" t="s">
        <v>152</v>
      </c>
      <c r="D55" s="21" t="s">
        <v>100</v>
      </c>
      <c r="E55" s="22">
        <v>2</v>
      </c>
      <c r="F55" s="22">
        <v>0</v>
      </c>
      <c r="G55" s="12">
        <f t="shared" si="0"/>
        <v>2</v>
      </c>
    </row>
    <row r="56" spans="1:7" ht="12.75" customHeight="1" x14ac:dyDescent="0.2">
      <c r="A56" s="20" t="s">
        <v>154</v>
      </c>
      <c r="B56" s="21" t="s">
        <v>360</v>
      </c>
      <c r="C56" s="21" t="s">
        <v>152</v>
      </c>
      <c r="D56" s="21" t="s">
        <v>100</v>
      </c>
      <c r="E56" s="22">
        <v>1</v>
      </c>
      <c r="F56" s="22">
        <v>0</v>
      </c>
      <c r="G56" s="12">
        <f t="shared" si="0"/>
        <v>1</v>
      </c>
    </row>
    <row r="57" spans="1:7" ht="12.75" customHeight="1" x14ac:dyDescent="0.2">
      <c r="A57" s="20" t="s">
        <v>155</v>
      </c>
      <c r="B57" s="21" t="s">
        <v>156</v>
      </c>
      <c r="C57" s="21" t="s">
        <v>152</v>
      </c>
      <c r="D57" s="21" t="s">
        <v>100</v>
      </c>
      <c r="E57" s="22">
        <v>0</v>
      </c>
      <c r="F57" s="22">
        <v>2</v>
      </c>
      <c r="G57" s="12">
        <f t="shared" si="0"/>
        <v>2</v>
      </c>
    </row>
    <row r="58" spans="1:7" ht="12.75" customHeight="1" x14ac:dyDescent="0.2">
      <c r="A58" s="20" t="s">
        <v>158</v>
      </c>
      <c r="B58" s="21" t="s">
        <v>361</v>
      </c>
      <c r="C58" s="21" t="s">
        <v>183</v>
      </c>
      <c r="D58" s="21" t="s">
        <v>110</v>
      </c>
      <c r="E58" s="22">
        <v>5</v>
      </c>
      <c r="F58" s="22">
        <v>2</v>
      </c>
      <c r="G58" s="12">
        <f t="shared" si="0"/>
        <v>7</v>
      </c>
    </row>
    <row r="59" spans="1:7" ht="12.75" customHeight="1" x14ac:dyDescent="0.2">
      <c r="A59" s="20" t="s">
        <v>159</v>
      </c>
      <c r="B59" s="21" t="s">
        <v>362</v>
      </c>
      <c r="C59" s="21" t="s">
        <v>160</v>
      </c>
      <c r="D59" s="21" t="s">
        <v>110</v>
      </c>
      <c r="E59" s="22">
        <v>7</v>
      </c>
      <c r="F59" s="22">
        <v>9</v>
      </c>
      <c r="G59" s="12">
        <f t="shared" si="0"/>
        <v>16</v>
      </c>
    </row>
    <row r="60" spans="1:7" ht="12.75" customHeight="1" x14ac:dyDescent="0.2">
      <c r="A60" s="20" t="s">
        <v>162</v>
      </c>
      <c r="B60" s="21" t="s">
        <v>363</v>
      </c>
      <c r="C60" s="21" t="s">
        <v>177</v>
      </c>
      <c r="D60" s="21" t="s">
        <v>110</v>
      </c>
      <c r="E60" s="22">
        <v>169</v>
      </c>
      <c r="F60" s="22">
        <v>110</v>
      </c>
      <c r="G60" s="12">
        <f t="shared" si="0"/>
        <v>279</v>
      </c>
    </row>
    <row r="61" spans="1:7" ht="12.75" customHeight="1" x14ac:dyDescent="0.2">
      <c r="A61" s="20" t="s">
        <v>163</v>
      </c>
      <c r="B61" s="21" t="s">
        <v>364</v>
      </c>
      <c r="C61" s="21" t="s">
        <v>177</v>
      </c>
      <c r="D61" s="21" t="s">
        <v>110</v>
      </c>
      <c r="E61" s="22">
        <v>48</v>
      </c>
      <c r="F61" s="22">
        <v>15</v>
      </c>
      <c r="G61" s="12">
        <f t="shared" si="0"/>
        <v>63</v>
      </c>
    </row>
    <row r="62" spans="1:7" ht="12.75" customHeight="1" x14ac:dyDescent="0.2">
      <c r="A62" s="20" t="s">
        <v>164</v>
      </c>
      <c r="B62" s="21" t="s">
        <v>483</v>
      </c>
      <c r="C62" s="21" t="s">
        <v>177</v>
      </c>
      <c r="D62" s="21" t="s">
        <v>110</v>
      </c>
      <c r="E62" s="22">
        <v>27</v>
      </c>
      <c r="F62" s="22">
        <v>10</v>
      </c>
      <c r="G62" s="12">
        <f t="shared" si="0"/>
        <v>37</v>
      </c>
    </row>
    <row r="63" spans="1:7" ht="12.75" customHeight="1" x14ac:dyDescent="0.2">
      <c r="A63" s="20" t="s">
        <v>165</v>
      </c>
      <c r="B63" s="21" t="s">
        <v>365</v>
      </c>
      <c r="C63" s="21" t="s">
        <v>177</v>
      </c>
      <c r="D63" s="21" t="s">
        <v>110</v>
      </c>
      <c r="E63" s="22">
        <v>37</v>
      </c>
      <c r="F63" s="22">
        <v>31</v>
      </c>
      <c r="G63" s="12">
        <f t="shared" si="0"/>
        <v>68</v>
      </c>
    </row>
    <row r="64" spans="1:7" ht="12.75" customHeight="1" x14ac:dyDescent="0.2">
      <c r="A64" s="20" t="s">
        <v>166</v>
      </c>
      <c r="B64" s="21" t="s">
        <v>366</v>
      </c>
      <c r="C64" s="21" t="s">
        <v>177</v>
      </c>
      <c r="D64" s="21" t="s">
        <v>110</v>
      </c>
      <c r="E64" s="22">
        <v>73</v>
      </c>
      <c r="F64" s="22">
        <v>50</v>
      </c>
      <c r="G64" s="12">
        <f t="shared" si="0"/>
        <v>123</v>
      </c>
    </row>
    <row r="65" spans="1:7" ht="12.75" customHeight="1" x14ac:dyDescent="0.2">
      <c r="A65" s="20" t="s">
        <v>167</v>
      </c>
      <c r="B65" s="21" t="s">
        <v>367</v>
      </c>
      <c r="C65" s="21" t="s">
        <v>177</v>
      </c>
      <c r="D65" s="21" t="s">
        <v>110</v>
      </c>
      <c r="E65" s="22">
        <v>25</v>
      </c>
      <c r="F65" s="22">
        <v>25</v>
      </c>
      <c r="G65" s="12">
        <f t="shared" si="0"/>
        <v>50</v>
      </c>
    </row>
    <row r="66" spans="1:7" ht="12.75" customHeight="1" x14ac:dyDescent="0.2">
      <c r="A66" s="20" t="s">
        <v>168</v>
      </c>
      <c r="B66" s="21" t="s">
        <v>368</v>
      </c>
      <c r="C66" s="21" t="s">
        <v>177</v>
      </c>
      <c r="D66" s="21" t="s">
        <v>100</v>
      </c>
      <c r="E66" s="22">
        <v>8</v>
      </c>
      <c r="F66" s="22">
        <v>14</v>
      </c>
      <c r="G66" s="12">
        <f t="shared" si="0"/>
        <v>22</v>
      </c>
    </row>
    <row r="67" spans="1:7" ht="12.75" customHeight="1" x14ac:dyDescent="0.2">
      <c r="A67" s="20" t="s">
        <v>169</v>
      </c>
      <c r="B67" s="21" t="s">
        <v>484</v>
      </c>
      <c r="C67" s="21" t="s">
        <v>177</v>
      </c>
      <c r="D67" s="21" t="s">
        <v>110</v>
      </c>
      <c r="E67" s="22">
        <v>24</v>
      </c>
      <c r="F67" s="22">
        <v>7</v>
      </c>
      <c r="G67" s="12">
        <f t="shared" si="0"/>
        <v>31</v>
      </c>
    </row>
    <row r="68" spans="1:7" ht="12.75" customHeight="1" x14ac:dyDescent="0.2">
      <c r="A68" s="20" t="s">
        <v>170</v>
      </c>
      <c r="B68" s="21" t="s">
        <v>369</v>
      </c>
      <c r="C68" s="21" t="s">
        <v>177</v>
      </c>
      <c r="D68" s="21" t="s">
        <v>110</v>
      </c>
      <c r="E68" s="22">
        <v>12</v>
      </c>
      <c r="F68" s="22">
        <v>3</v>
      </c>
      <c r="G68" s="12">
        <f t="shared" si="0"/>
        <v>15</v>
      </c>
    </row>
    <row r="69" spans="1:7" ht="12.75" customHeight="1" x14ac:dyDescent="0.2">
      <c r="A69" s="20" t="s">
        <v>171</v>
      </c>
      <c r="B69" s="21" t="s">
        <v>370</v>
      </c>
      <c r="C69" s="21" t="s">
        <v>177</v>
      </c>
      <c r="D69" s="21" t="s">
        <v>110</v>
      </c>
      <c r="E69" s="22">
        <v>0</v>
      </c>
      <c r="F69" s="22">
        <v>2</v>
      </c>
      <c r="G69" s="12">
        <f t="shared" si="0"/>
        <v>2</v>
      </c>
    </row>
    <row r="70" spans="1:7" ht="12.75" customHeight="1" x14ac:dyDescent="0.2">
      <c r="A70" s="20" t="s">
        <v>172</v>
      </c>
      <c r="B70" s="21" t="s">
        <v>371</v>
      </c>
      <c r="C70" s="21" t="s">
        <v>177</v>
      </c>
      <c r="D70" s="21" t="s">
        <v>110</v>
      </c>
      <c r="E70" s="22">
        <v>6</v>
      </c>
      <c r="F70" s="22">
        <v>9</v>
      </c>
      <c r="G70" s="12">
        <f t="shared" ref="G70:G133" si="1">SUM(E70:F70)</f>
        <v>15</v>
      </c>
    </row>
    <row r="71" spans="1:7" ht="12.75" customHeight="1" x14ac:dyDescent="0.2">
      <c r="A71" s="20" t="s">
        <v>173</v>
      </c>
      <c r="B71" s="21" t="s">
        <v>372</v>
      </c>
      <c r="C71" s="21" t="s">
        <v>177</v>
      </c>
      <c r="D71" s="21" t="s">
        <v>100</v>
      </c>
      <c r="E71" s="22">
        <v>4</v>
      </c>
      <c r="F71" s="22">
        <v>13</v>
      </c>
      <c r="G71" s="12">
        <f t="shared" si="1"/>
        <v>17</v>
      </c>
    </row>
    <row r="72" spans="1:7" ht="12.75" customHeight="1" x14ac:dyDescent="0.2">
      <c r="A72" s="20" t="s">
        <v>485</v>
      </c>
      <c r="B72" s="21" t="s">
        <v>486</v>
      </c>
      <c r="C72" s="21" t="s">
        <v>177</v>
      </c>
      <c r="D72" s="21" t="s">
        <v>100</v>
      </c>
      <c r="E72" s="22">
        <v>1</v>
      </c>
      <c r="F72" s="22">
        <v>1</v>
      </c>
      <c r="G72" s="12">
        <f t="shared" si="1"/>
        <v>2</v>
      </c>
    </row>
    <row r="73" spans="1:7" ht="12.75" customHeight="1" x14ac:dyDescent="0.2">
      <c r="A73" s="20" t="s">
        <v>174</v>
      </c>
      <c r="B73" s="21" t="s">
        <v>373</v>
      </c>
      <c r="C73" s="21" t="s">
        <v>177</v>
      </c>
      <c r="D73" s="21" t="s">
        <v>100</v>
      </c>
      <c r="E73" s="22">
        <v>5</v>
      </c>
      <c r="F73" s="22">
        <v>7</v>
      </c>
      <c r="G73" s="12">
        <f t="shared" si="1"/>
        <v>12</v>
      </c>
    </row>
    <row r="74" spans="1:7" ht="12.75" customHeight="1" x14ac:dyDescent="0.2">
      <c r="A74" s="20" t="s">
        <v>175</v>
      </c>
      <c r="B74" s="21" t="s">
        <v>487</v>
      </c>
      <c r="C74" s="21" t="s">
        <v>177</v>
      </c>
      <c r="D74" s="21" t="s">
        <v>100</v>
      </c>
      <c r="E74" s="22">
        <v>2</v>
      </c>
      <c r="F74" s="22">
        <v>0</v>
      </c>
      <c r="G74" s="12">
        <f t="shared" si="1"/>
        <v>2</v>
      </c>
    </row>
    <row r="75" spans="1:7" ht="12.75" customHeight="1" x14ac:dyDescent="0.2">
      <c r="A75" s="20" t="s">
        <v>176</v>
      </c>
      <c r="B75" s="21" t="s">
        <v>374</v>
      </c>
      <c r="C75" s="21" t="s">
        <v>177</v>
      </c>
      <c r="D75" s="21" t="s">
        <v>100</v>
      </c>
      <c r="E75" s="22">
        <v>7</v>
      </c>
      <c r="F75" s="22">
        <v>5</v>
      </c>
      <c r="G75" s="12">
        <f t="shared" si="1"/>
        <v>12</v>
      </c>
    </row>
    <row r="76" spans="1:7" ht="12.75" customHeight="1" x14ac:dyDescent="0.2">
      <c r="A76" s="20" t="s">
        <v>178</v>
      </c>
      <c r="B76" s="21" t="s">
        <v>488</v>
      </c>
      <c r="C76" s="21" t="s">
        <v>347</v>
      </c>
      <c r="D76" s="21" t="s">
        <v>110</v>
      </c>
      <c r="E76" s="22">
        <v>5</v>
      </c>
      <c r="F76" s="22">
        <v>2</v>
      </c>
      <c r="G76" s="12">
        <f t="shared" si="1"/>
        <v>7</v>
      </c>
    </row>
    <row r="77" spans="1:7" ht="12.75" customHeight="1" x14ac:dyDescent="0.2">
      <c r="A77" s="20" t="s">
        <v>179</v>
      </c>
      <c r="B77" s="21" t="s">
        <v>375</v>
      </c>
      <c r="C77" s="21" t="s">
        <v>126</v>
      </c>
      <c r="D77" s="21" t="s">
        <v>100</v>
      </c>
      <c r="E77" s="22">
        <v>1</v>
      </c>
      <c r="F77" s="22">
        <v>0</v>
      </c>
      <c r="G77" s="12">
        <f t="shared" si="1"/>
        <v>1</v>
      </c>
    </row>
    <row r="78" spans="1:7" ht="12.75" customHeight="1" x14ac:dyDescent="0.2">
      <c r="A78" s="20" t="s">
        <v>180</v>
      </c>
      <c r="B78" s="21" t="s">
        <v>489</v>
      </c>
      <c r="C78" s="21" t="s">
        <v>132</v>
      </c>
      <c r="D78" s="21" t="s">
        <v>110</v>
      </c>
      <c r="E78" s="22">
        <v>3</v>
      </c>
      <c r="F78" s="22">
        <v>17</v>
      </c>
      <c r="G78" s="12">
        <f t="shared" si="1"/>
        <v>20</v>
      </c>
    </row>
    <row r="79" spans="1:7" ht="12.75" customHeight="1" x14ac:dyDescent="0.2">
      <c r="A79" s="20" t="s">
        <v>181</v>
      </c>
      <c r="B79" s="21" t="s">
        <v>182</v>
      </c>
      <c r="C79" s="21" t="s">
        <v>183</v>
      </c>
      <c r="D79" s="21" t="s">
        <v>110</v>
      </c>
      <c r="E79" s="22">
        <v>1</v>
      </c>
      <c r="F79" s="22">
        <v>2</v>
      </c>
      <c r="G79" s="12">
        <f t="shared" si="1"/>
        <v>3</v>
      </c>
    </row>
    <row r="80" spans="1:7" ht="12.75" customHeight="1" x14ac:dyDescent="0.2">
      <c r="A80" s="20" t="s">
        <v>184</v>
      </c>
      <c r="B80" s="21" t="s">
        <v>376</v>
      </c>
      <c r="C80" s="21" t="s">
        <v>193</v>
      </c>
      <c r="D80" s="21" t="s">
        <v>110</v>
      </c>
      <c r="E80" s="22">
        <v>101</v>
      </c>
      <c r="F80" s="22">
        <v>24</v>
      </c>
      <c r="G80" s="12">
        <f t="shared" si="1"/>
        <v>125</v>
      </c>
    </row>
    <row r="81" spans="1:7" ht="12.75" customHeight="1" x14ac:dyDescent="0.2">
      <c r="A81" s="20" t="s">
        <v>185</v>
      </c>
      <c r="B81" s="21" t="s">
        <v>377</v>
      </c>
      <c r="C81" s="21" t="s">
        <v>193</v>
      </c>
      <c r="D81" s="21" t="s">
        <v>110</v>
      </c>
      <c r="E81" s="22">
        <v>22</v>
      </c>
      <c r="F81" s="22">
        <v>14</v>
      </c>
      <c r="G81" s="12">
        <f t="shared" si="1"/>
        <v>36</v>
      </c>
    </row>
    <row r="82" spans="1:7" ht="12.75" customHeight="1" x14ac:dyDescent="0.2">
      <c r="A82" s="20" t="s">
        <v>186</v>
      </c>
      <c r="B82" s="21" t="s">
        <v>378</v>
      </c>
      <c r="C82" s="21" t="s">
        <v>193</v>
      </c>
      <c r="D82" s="21" t="s">
        <v>110</v>
      </c>
      <c r="E82" s="22">
        <v>4</v>
      </c>
      <c r="F82" s="22">
        <v>3</v>
      </c>
      <c r="G82" s="12">
        <f t="shared" si="1"/>
        <v>7</v>
      </c>
    </row>
    <row r="83" spans="1:7" ht="12.75" customHeight="1" x14ac:dyDescent="0.2">
      <c r="A83" s="20" t="s">
        <v>187</v>
      </c>
      <c r="B83" s="21" t="s">
        <v>379</v>
      </c>
      <c r="C83" s="21" t="s">
        <v>193</v>
      </c>
      <c r="D83" s="21" t="s">
        <v>110</v>
      </c>
      <c r="E83" s="22">
        <v>13</v>
      </c>
      <c r="F83" s="22">
        <v>0</v>
      </c>
      <c r="G83" s="12">
        <f t="shared" si="1"/>
        <v>13</v>
      </c>
    </row>
    <row r="84" spans="1:7" ht="12.75" customHeight="1" x14ac:dyDescent="0.2">
      <c r="A84" s="20" t="s">
        <v>188</v>
      </c>
      <c r="B84" s="21" t="s">
        <v>380</v>
      </c>
      <c r="C84" s="21" t="s">
        <v>193</v>
      </c>
      <c r="D84" s="21" t="s">
        <v>110</v>
      </c>
      <c r="E84" s="22">
        <v>3</v>
      </c>
      <c r="F84" s="22">
        <v>7</v>
      </c>
      <c r="G84" s="12">
        <f t="shared" si="1"/>
        <v>10</v>
      </c>
    </row>
    <row r="85" spans="1:7" ht="12.75" customHeight="1" x14ac:dyDescent="0.2">
      <c r="A85" s="20" t="s">
        <v>189</v>
      </c>
      <c r="B85" s="21" t="s">
        <v>381</v>
      </c>
      <c r="C85" s="21" t="s">
        <v>193</v>
      </c>
      <c r="D85" s="21" t="s">
        <v>100</v>
      </c>
      <c r="E85" s="22">
        <v>1</v>
      </c>
      <c r="F85" s="22">
        <v>0</v>
      </c>
      <c r="G85" s="12">
        <f t="shared" si="1"/>
        <v>1</v>
      </c>
    </row>
    <row r="86" spans="1:7" ht="12.75" customHeight="1" x14ac:dyDescent="0.2">
      <c r="A86" s="20" t="s">
        <v>190</v>
      </c>
      <c r="B86" s="21" t="s">
        <v>490</v>
      </c>
      <c r="C86" s="21" t="s">
        <v>193</v>
      </c>
      <c r="D86" s="21" t="s">
        <v>100</v>
      </c>
      <c r="E86" s="22">
        <v>9</v>
      </c>
      <c r="F86" s="22">
        <v>3</v>
      </c>
      <c r="G86" s="12">
        <f t="shared" si="1"/>
        <v>12</v>
      </c>
    </row>
    <row r="87" spans="1:7" ht="12.75" customHeight="1" x14ac:dyDescent="0.2">
      <c r="A87" s="20" t="s">
        <v>191</v>
      </c>
      <c r="B87" s="21" t="s">
        <v>192</v>
      </c>
      <c r="C87" s="21" t="s">
        <v>193</v>
      </c>
      <c r="D87" s="21" t="s">
        <v>100</v>
      </c>
      <c r="E87" s="22">
        <v>0</v>
      </c>
      <c r="F87" s="22">
        <v>1</v>
      </c>
      <c r="G87" s="12">
        <f t="shared" si="1"/>
        <v>1</v>
      </c>
    </row>
    <row r="88" spans="1:7" ht="12.75" customHeight="1" x14ac:dyDescent="0.2">
      <c r="A88" s="20" t="s">
        <v>195</v>
      </c>
      <c r="B88" s="21" t="s">
        <v>491</v>
      </c>
      <c r="C88" s="21" t="s">
        <v>193</v>
      </c>
      <c r="D88" s="21" t="s">
        <v>110</v>
      </c>
      <c r="E88" s="22">
        <v>2</v>
      </c>
      <c r="F88" s="22">
        <v>1</v>
      </c>
      <c r="G88" s="12">
        <f t="shared" si="1"/>
        <v>3</v>
      </c>
    </row>
    <row r="89" spans="1:7" ht="12.75" customHeight="1" x14ac:dyDescent="0.2">
      <c r="A89" s="20" t="s">
        <v>196</v>
      </c>
      <c r="B89" s="21" t="s">
        <v>382</v>
      </c>
      <c r="C89" s="21" t="s">
        <v>200</v>
      </c>
      <c r="D89" s="21" t="s">
        <v>110</v>
      </c>
      <c r="E89" s="22">
        <v>9</v>
      </c>
      <c r="F89" s="22">
        <v>2</v>
      </c>
      <c r="G89" s="12">
        <f t="shared" si="1"/>
        <v>11</v>
      </c>
    </row>
    <row r="90" spans="1:7" ht="12.75" customHeight="1" x14ac:dyDescent="0.2">
      <c r="A90" s="20" t="s">
        <v>197</v>
      </c>
      <c r="B90" s="21" t="s">
        <v>383</v>
      </c>
      <c r="C90" s="21" t="s">
        <v>200</v>
      </c>
      <c r="D90" s="21" t="s">
        <v>100</v>
      </c>
      <c r="E90" s="22">
        <v>5</v>
      </c>
      <c r="F90" s="22">
        <v>3</v>
      </c>
      <c r="G90" s="12">
        <f t="shared" si="1"/>
        <v>8</v>
      </c>
    </row>
    <row r="91" spans="1:7" ht="12.75" customHeight="1" x14ac:dyDescent="0.2">
      <c r="A91" s="20" t="s">
        <v>198</v>
      </c>
      <c r="B91" s="21" t="s">
        <v>199</v>
      </c>
      <c r="C91" s="21" t="s">
        <v>200</v>
      </c>
      <c r="D91" s="21" t="s">
        <v>100</v>
      </c>
      <c r="E91" s="22">
        <v>2</v>
      </c>
      <c r="F91" s="22">
        <v>0</v>
      </c>
      <c r="G91" s="12">
        <f t="shared" si="1"/>
        <v>2</v>
      </c>
    </row>
    <row r="92" spans="1:7" ht="12.75" customHeight="1" x14ac:dyDescent="0.2">
      <c r="A92" s="20" t="s">
        <v>204</v>
      </c>
      <c r="B92" s="21" t="s">
        <v>384</v>
      </c>
      <c r="C92" s="21" t="s">
        <v>109</v>
      </c>
      <c r="D92" s="21" t="s">
        <v>110</v>
      </c>
      <c r="E92" s="22">
        <v>23</v>
      </c>
      <c r="F92" s="22">
        <v>5</v>
      </c>
      <c r="G92" s="12">
        <f t="shared" si="1"/>
        <v>28</v>
      </c>
    </row>
    <row r="93" spans="1:7" ht="12.75" customHeight="1" x14ac:dyDescent="0.2">
      <c r="A93" s="20" t="s">
        <v>205</v>
      </c>
      <c r="B93" s="21" t="s">
        <v>202</v>
      </c>
      <c r="C93" s="21" t="s">
        <v>109</v>
      </c>
      <c r="D93" s="21" t="s">
        <v>110</v>
      </c>
      <c r="E93" s="22">
        <v>16</v>
      </c>
      <c r="F93" s="22">
        <v>5</v>
      </c>
      <c r="G93" s="12">
        <f t="shared" si="1"/>
        <v>21</v>
      </c>
    </row>
    <row r="94" spans="1:7" ht="12.75" customHeight="1" x14ac:dyDescent="0.2">
      <c r="A94" s="20" t="s">
        <v>206</v>
      </c>
      <c r="B94" s="21" t="s">
        <v>385</v>
      </c>
      <c r="C94" s="21" t="s">
        <v>109</v>
      </c>
      <c r="D94" s="21" t="s">
        <v>110</v>
      </c>
      <c r="E94" s="22">
        <v>52</v>
      </c>
      <c r="F94" s="22">
        <v>24</v>
      </c>
      <c r="G94" s="12">
        <f t="shared" si="1"/>
        <v>76</v>
      </c>
    </row>
    <row r="95" spans="1:7" ht="12.75" customHeight="1" x14ac:dyDescent="0.2">
      <c r="A95" s="20" t="s">
        <v>207</v>
      </c>
      <c r="B95" s="21" t="s">
        <v>386</v>
      </c>
      <c r="C95" s="21" t="s">
        <v>109</v>
      </c>
      <c r="D95" s="21" t="s">
        <v>110</v>
      </c>
      <c r="E95" s="22">
        <v>22</v>
      </c>
      <c r="F95" s="22">
        <v>11</v>
      </c>
      <c r="G95" s="12">
        <f t="shared" si="1"/>
        <v>33</v>
      </c>
    </row>
    <row r="96" spans="1:7" ht="12.75" customHeight="1" x14ac:dyDescent="0.2">
      <c r="A96" s="20" t="s">
        <v>208</v>
      </c>
      <c r="B96" s="21" t="s">
        <v>387</v>
      </c>
      <c r="C96" s="21" t="s">
        <v>109</v>
      </c>
      <c r="D96" s="21" t="s">
        <v>110</v>
      </c>
      <c r="E96" s="22">
        <v>2</v>
      </c>
      <c r="F96" s="22">
        <v>4</v>
      </c>
      <c r="G96" s="12">
        <f t="shared" si="1"/>
        <v>6</v>
      </c>
    </row>
    <row r="97" spans="1:7" ht="12.75" customHeight="1" x14ac:dyDescent="0.2">
      <c r="A97" s="20" t="s">
        <v>209</v>
      </c>
      <c r="B97" s="21" t="s">
        <v>388</v>
      </c>
      <c r="C97" s="21" t="s">
        <v>109</v>
      </c>
      <c r="D97" s="21" t="s">
        <v>100</v>
      </c>
      <c r="E97" s="22">
        <v>70</v>
      </c>
      <c r="F97" s="22">
        <v>0</v>
      </c>
      <c r="G97" s="12">
        <f t="shared" si="1"/>
        <v>70</v>
      </c>
    </row>
    <row r="98" spans="1:7" ht="12.75" customHeight="1" x14ac:dyDescent="0.2">
      <c r="A98" s="20" t="s">
        <v>210</v>
      </c>
      <c r="B98" s="21" t="s">
        <v>492</v>
      </c>
      <c r="C98" s="21" t="s">
        <v>109</v>
      </c>
      <c r="D98" s="21" t="s">
        <v>100</v>
      </c>
      <c r="E98" s="22">
        <v>4</v>
      </c>
      <c r="F98" s="22">
        <v>8</v>
      </c>
      <c r="G98" s="12">
        <f t="shared" si="1"/>
        <v>12</v>
      </c>
    </row>
    <row r="99" spans="1:7" ht="12.75" customHeight="1" x14ac:dyDescent="0.2">
      <c r="A99" s="20" t="s">
        <v>532</v>
      </c>
      <c r="B99" s="21" t="s">
        <v>533</v>
      </c>
      <c r="C99" s="21" t="s">
        <v>109</v>
      </c>
      <c r="D99" s="21" t="s">
        <v>100</v>
      </c>
      <c r="E99" s="22">
        <v>0</v>
      </c>
      <c r="F99" s="22">
        <v>3</v>
      </c>
      <c r="G99" s="12">
        <f t="shared" si="1"/>
        <v>3</v>
      </c>
    </row>
    <row r="100" spans="1:7" ht="12.75" customHeight="1" x14ac:dyDescent="0.2">
      <c r="A100" s="20" t="s">
        <v>211</v>
      </c>
      <c r="B100" s="21" t="s">
        <v>389</v>
      </c>
      <c r="C100" s="21" t="s">
        <v>177</v>
      </c>
      <c r="D100" s="21" t="s">
        <v>100</v>
      </c>
      <c r="E100" s="22">
        <v>2</v>
      </c>
      <c r="F100" s="22">
        <v>1</v>
      </c>
      <c r="G100" s="12">
        <f t="shared" si="1"/>
        <v>3</v>
      </c>
    </row>
    <row r="101" spans="1:7" ht="12.75" customHeight="1" x14ac:dyDescent="0.2">
      <c r="A101" s="20" t="s">
        <v>212</v>
      </c>
      <c r="B101" s="21" t="s">
        <v>390</v>
      </c>
      <c r="C101" s="21" t="s">
        <v>177</v>
      </c>
      <c r="D101" s="21" t="s">
        <v>110</v>
      </c>
      <c r="E101" s="22">
        <v>14</v>
      </c>
      <c r="F101" s="22">
        <v>2</v>
      </c>
      <c r="G101" s="12">
        <f t="shared" si="1"/>
        <v>16</v>
      </c>
    </row>
    <row r="102" spans="1:7" ht="12.75" customHeight="1" x14ac:dyDescent="0.2">
      <c r="A102" s="20" t="s">
        <v>213</v>
      </c>
      <c r="B102" s="21" t="s">
        <v>391</v>
      </c>
      <c r="C102" s="21" t="s">
        <v>177</v>
      </c>
      <c r="D102" s="21" t="s">
        <v>110</v>
      </c>
      <c r="E102" s="22">
        <v>5</v>
      </c>
      <c r="F102" s="22">
        <v>0</v>
      </c>
      <c r="G102" s="12">
        <f t="shared" si="1"/>
        <v>5</v>
      </c>
    </row>
    <row r="103" spans="1:7" ht="12.75" customHeight="1" x14ac:dyDescent="0.2">
      <c r="A103" s="20" t="s">
        <v>214</v>
      </c>
      <c r="B103" s="21" t="s">
        <v>392</v>
      </c>
      <c r="C103" s="21" t="s">
        <v>393</v>
      </c>
      <c r="D103" s="21" t="s">
        <v>110</v>
      </c>
      <c r="E103" s="22">
        <v>14</v>
      </c>
      <c r="F103" s="22">
        <v>5</v>
      </c>
      <c r="G103" s="12">
        <f t="shared" si="1"/>
        <v>19</v>
      </c>
    </row>
    <row r="104" spans="1:7" ht="12.75" customHeight="1" x14ac:dyDescent="0.2">
      <c r="A104" s="20" t="s">
        <v>215</v>
      </c>
      <c r="B104" s="21" t="s">
        <v>394</v>
      </c>
      <c r="C104" s="21" t="s">
        <v>216</v>
      </c>
      <c r="D104" s="21" t="s">
        <v>110</v>
      </c>
      <c r="E104" s="22">
        <v>29</v>
      </c>
      <c r="F104" s="22">
        <v>8</v>
      </c>
      <c r="G104" s="12">
        <f t="shared" si="1"/>
        <v>37</v>
      </c>
    </row>
    <row r="105" spans="1:7" ht="12.75" customHeight="1" x14ac:dyDescent="0.2">
      <c r="A105" s="20" t="s">
        <v>217</v>
      </c>
      <c r="B105" s="21" t="s">
        <v>395</v>
      </c>
      <c r="C105" s="21" t="s">
        <v>393</v>
      </c>
      <c r="D105" s="21" t="s">
        <v>110</v>
      </c>
      <c r="E105" s="22">
        <v>26</v>
      </c>
      <c r="F105" s="22">
        <v>3</v>
      </c>
      <c r="G105" s="12">
        <f t="shared" si="1"/>
        <v>29</v>
      </c>
    </row>
    <row r="106" spans="1:7" ht="12.75" customHeight="1" x14ac:dyDescent="0.2">
      <c r="A106" s="20" t="s">
        <v>218</v>
      </c>
      <c r="B106" s="21" t="s">
        <v>396</v>
      </c>
      <c r="C106" s="21" t="s">
        <v>393</v>
      </c>
      <c r="D106" s="21" t="s">
        <v>110</v>
      </c>
      <c r="E106" s="22">
        <v>15</v>
      </c>
      <c r="F106" s="22">
        <v>10</v>
      </c>
      <c r="G106" s="12">
        <f t="shared" si="1"/>
        <v>25</v>
      </c>
    </row>
    <row r="107" spans="1:7" ht="12.75" customHeight="1" x14ac:dyDescent="0.2">
      <c r="A107" s="20" t="s">
        <v>219</v>
      </c>
      <c r="B107" s="21" t="s">
        <v>397</v>
      </c>
      <c r="C107" s="21" t="s">
        <v>393</v>
      </c>
      <c r="D107" s="21" t="s">
        <v>110</v>
      </c>
      <c r="E107" s="22">
        <v>3</v>
      </c>
      <c r="F107" s="22">
        <v>1</v>
      </c>
      <c r="G107" s="12">
        <f t="shared" si="1"/>
        <v>4</v>
      </c>
    </row>
    <row r="108" spans="1:7" ht="12.75" customHeight="1" x14ac:dyDescent="0.2">
      <c r="A108" s="20" t="s">
        <v>221</v>
      </c>
      <c r="B108" s="21" t="s">
        <v>493</v>
      </c>
      <c r="C108" s="21" t="s">
        <v>177</v>
      </c>
      <c r="D108" s="21" t="s">
        <v>110</v>
      </c>
      <c r="E108" s="22">
        <v>1</v>
      </c>
      <c r="F108" s="22">
        <v>1</v>
      </c>
      <c r="G108" s="12">
        <f t="shared" si="1"/>
        <v>2</v>
      </c>
    </row>
    <row r="109" spans="1:7" ht="12.75" customHeight="1" x14ac:dyDescent="0.2">
      <c r="A109" s="20" t="s">
        <v>222</v>
      </c>
      <c r="B109" s="21" t="s">
        <v>494</v>
      </c>
      <c r="C109" s="21" t="s">
        <v>183</v>
      </c>
      <c r="D109" s="21" t="s">
        <v>110</v>
      </c>
      <c r="E109" s="22">
        <v>15</v>
      </c>
      <c r="F109" s="22">
        <v>9</v>
      </c>
      <c r="G109" s="12">
        <f t="shared" si="1"/>
        <v>24</v>
      </c>
    </row>
    <row r="110" spans="1:7" ht="12.75" customHeight="1" x14ac:dyDescent="0.2">
      <c r="A110" s="20" t="s">
        <v>223</v>
      </c>
      <c r="B110" s="21" t="s">
        <v>495</v>
      </c>
      <c r="C110" s="21" t="s">
        <v>269</v>
      </c>
      <c r="D110" s="21" t="s">
        <v>110</v>
      </c>
      <c r="E110" s="22">
        <v>4</v>
      </c>
      <c r="F110" s="22">
        <v>2</v>
      </c>
      <c r="G110" s="12">
        <f t="shared" si="1"/>
        <v>6</v>
      </c>
    </row>
    <row r="111" spans="1:7" ht="12.75" customHeight="1" x14ac:dyDescent="0.2">
      <c r="A111" s="20" t="s">
        <v>224</v>
      </c>
      <c r="B111" s="21" t="s">
        <v>398</v>
      </c>
      <c r="C111" s="21" t="s">
        <v>183</v>
      </c>
      <c r="D111" s="21" t="s">
        <v>110</v>
      </c>
      <c r="E111" s="22">
        <v>78</v>
      </c>
      <c r="F111" s="22">
        <v>49</v>
      </c>
      <c r="G111" s="12">
        <f t="shared" si="1"/>
        <v>127</v>
      </c>
    </row>
    <row r="112" spans="1:7" ht="12.75" customHeight="1" x14ac:dyDescent="0.2">
      <c r="A112" s="20" t="s">
        <v>225</v>
      </c>
      <c r="B112" s="21" t="s">
        <v>399</v>
      </c>
      <c r="C112" s="21" t="s">
        <v>183</v>
      </c>
      <c r="D112" s="21" t="s">
        <v>110</v>
      </c>
      <c r="E112" s="22">
        <v>21</v>
      </c>
      <c r="F112" s="22">
        <v>14</v>
      </c>
      <c r="G112" s="12">
        <f t="shared" si="1"/>
        <v>35</v>
      </c>
    </row>
    <row r="113" spans="1:7" ht="12.75" customHeight="1" x14ac:dyDescent="0.2">
      <c r="A113" s="20" t="s">
        <v>226</v>
      </c>
      <c r="B113" s="21" t="s">
        <v>400</v>
      </c>
      <c r="C113" s="21" t="s">
        <v>183</v>
      </c>
      <c r="D113" s="21" t="s">
        <v>110</v>
      </c>
      <c r="E113" s="22">
        <v>14</v>
      </c>
      <c r="F113" s="22">
        <v>9</v>
      </c>
      <c r="G113" s="12">
        <f t="shared" si="1"/>
        <v>23</v>
      </c>
    </row>
    <row r="114" spans="1:7" ht="12.75" customHeight="1" x14ac:dyDescent="0.2">
      <c r="A114" s="20" t="s">
        <v>227</v>
      </c>
      <c r="B114" s="21" t="s">
        <v>401</v>
      </c>
      <c r="C114" s="21" t="s">
        <v>183</v>
      </c>
      <c r="D114" s="21" t="s">
        <v>110</v>
      </c>
      <c r="E114" s="22">
        <v>10</v>
      </c>
      <c r="F114" s="22">
        <v>7</v>
      </c>
      <c r="G114" s="12">
        <f t="shared" si="1"/>
        <v>17</v>
      </c>
    </row>
    <row r="115" spans="1:7" ht="12.75" customHeight="1" x14ac:dyDescent="0.2">
      <c r="A115" s="20" t="s">
        <v>228</v>
      </c>
      <c r="B115" s="21" t="s">
        <v>402</v>
      </c>
      <c r="C115" s="21" t="s">
        <v>183</v>
      </c>
      <c r="D115" s="21" t="s">
        <v>110</v>
      </c>
      <c r="E115" s="22">
        <v>1</v>
      </c>
      <c r="F115" s="22">
        <v>2</v>
      </c>
      <c r="G115" s="12">
        <f t="shared" si="1"/>
        <v>3</v>
      </c>
    </row>
    <row r="116" spans="1:7" ht="12.75" customHeight="1" x14ac:dyDescent="0.2">
      <c r="A116" s="20" t="s">
        <v>229</v>
      </c>
      <c r="B116" s="21" t="s">
        <v>403</v>
      </c>
      <c r="C116" s="21" t="s">
        <v>183</v>
      </c>
      <c r="D116" s="21" t="s">
        <v>110</v>
      </c>
      <c r="E116" s="22">
        <v>26</v>
      </c>
      <c r="F116" s="22">
        <v>2</v>
      </c>
      <c r="G116" s="12">
        <f t="shared" si="1"/>
        <v>28</v>
      </c>
    </row>
    <row r="117" spans="1:7" ht="12.75" customHeight="1" x14ac:dyDescent="0.2">
      <c r="A117" s="20" t="s">
        <v>230</v>
      </c>
      <c r="B117" s="21" t="s">
        <v>404</v>
      </c>
      <c r="C117" s="21" t="s">
        <v>183</v>
      </c>
      <c r="D117" s="21" t="s">
        <v>110</v>
      </c>
      <c r="E117" s="22">
        <v>3</v>
      </c>
      <c r="F117" s="22">
        <v>2</v>
      </c>
      <c r="G117" s="12">
        <f t="shared" si="1"/>
        <v>5</v>
      </c>
    </row>
    <row r="118" spans="1:7" ht="12.75" customHeight="1" x14ac:dyDescent="0.2">
      <c r="A118" s="20" t="s">
        <v>231</v>
      </c>
      <c r="B118" s="21" t="s">
        <v>524</v>
      </c>
      <c r="C118" s="21" t="s">
        <v>183</v>
      </c>
      <c r="D118" s="21" t="s">
        <v>110</v>
      </c>
      <c r="E118" s="22">
        <v>2</v>
      </c>
      <c r="F118" s="22">
        <v>1</v>
      </c>
      <c r="G118" s="12">
        <f t="shared" si="1"/>
        <v>3</v>
      </c>
    </row>
    <row r="119" spans="1:7" ht="12.75" customHeight="1" x14ac:dyDescent="0.2">
      <c r="A119" s="20" t="s">
        <v>232</v>
      </c>
      <c r="B119" s="21" t="s">
        <v>405</v>
      </c>
      <c r="C119" s="21" t="s">
        <v>183</v>
      </c>
      <c r="D119" s="21" t="s">
        <v>100</v>
      </c>
      <c r="E119" s="22">
        <v>3</v>
      </c>
      <c r="F119" s="22">
        <v>3</v>
      </c>
      <c r="G119" s="12">
        <f t="shared" si="1"/>
        <v>6</v>
      </c>
    </row>
    <row r="120" spans="1:7" ht="12.75" customHeight="1" x14ac:dyDescent="0.2">
      <c r="A120" s="20" t="s">
        <v>526</v>
      </c>
      <c r="B120" s="21" t="s">
        <v>529</v>
      </c>
      <c r="C120" s="21" t="s">
        <v>183</v>
      </c>
      <c r="D120" s="21" t="s">
        <v>100</v>
      </c>
      <c r="E120" s="22">
        <v>1</v>
      </c>
      <c r="F120" s="22">
        <v>0</v>
      </c>
      <c r="G120" s="12">
        <f t="shared" si="1"/>
        <v>1</v>
      </c>
    </row>
    <row r="121" spans="1:7" ht="12.75" customHeight="1" x14ac:dyDescent="0.2">
      <c r="A121" s="20" t="s">
        <v>233</v>
      </c>
      <c r="B121" s="21" t="s">
        <v>406</v>
      </c>
      <c r="C121" s="21" t="s">
        <v>183</v>
      </c>
      <c r="D121" s="21" t="s">
        <v>100</v>
      </c>
      <c r="E121" s="22">
        <v>2</v>
      </c>
      <c r="F121" s="22">
        <v>0</v>
      </c>
      <c r="G121" s="12">
        <f t="shared" si="1"/>
        <v>2</v>
      </c>
    </row>
    <row r="122" spans="1:7" x14ac:dyDescent="0.2">
      <c r="A122" s="3" t="s">
        <v>527</v>
      </c>
      <c r="B122" s="57" t="s">
        <v>530</v>
      </c>
      <c r="C122" s="21" t="s">
        <v>183</v>
      </c>
      <c r="D122" s="21" t="s">
        <v>100</v>
      </c>
      <c r="E122" s="18">
        <v>1</v>
      </c>
      <c r="F122" s="22">
        <v>0</v>
      </c>
      <c r="G122" s="12">
        <f t="shared" si="1"/>
        <v>1</v>
      </c>
    </row>
    <row r="123" spans="1:7" ht="12.75" customHeight="1" x14ac:dyDescent="0.2">
      <c r="A123" s="20" t="s">
        <v>496</v>
      </c>
      <c r="B123" s="21" t="s">
        <v>497</v>
      </c>
      <c r="C123" s="21" t="s">
        <v>347</v>
      </c>
      <c r="D123" s="21" t="s">
        <v>100</v>
      </c>
      <c r="E123" s="22">
        <v>4</v>
      </c>
      <c r="F123" s="22">
        <v>1</v>
      </c>
      <c r="G123" s="12">
        <f t="shared" si="1"/>
        <v>5</v>
      </c>
    </row>
    <row r="124" spans="1:7" ht="12.75" customHeight="1" x14ac:dyDescent="0.2">
      <c r="A124" s="20" t="s">
        <v>234</v>
      </c>
      <c r="B124" s="21" t="s">
        <v>407</v>
      </c>
      <c r="C124" s="21" t="s">
        <v>347</v>
      </c>
      <c r="D124" s="21" t="s">
        <v>110</v>
      </c>
      <c r="E124" s="22">
        <v>4</v>
      </c>
      <c r="F124" s="22">
        <v>2</v>
      </c>
      <c r="G124" s="12">
        <f t="shared" si="1"/>
        <v>6</v>
      </c>
    </row>
    <row r="125" spans="1:7" ht="12.75" customHeight="1" x14ac:dyDescent="0.2">
      <c r="A125" s="20" t="s">
        <v>235</v>
      </c>
      <c r="B125" s="21" t="s">
        <v>408</v>
      </c>
      <c r="C125" s="21" t="s">
        <v>99</v>
      </c>
      <c r="D125" s="21" t="s">
        <v>110</v>
      </c>
      <c r="E125" s="22">
        <v>1</v>
      </c>
      <c r="F125" s="22">
        <v>2</v>
      </c>
      <c r="G125" s="12">
        <f t="shared" si="1"/>
        <v>3</v>
      </c>
    </row>
    <row r="126" spans="1:7" ht="12.75" customHeight="1" x14ac:dyDescent="0.2">
      <c r="A126" s="20" t="s">
        <v>236</v>
      </c>
      <c r="B126" s="21" t="s">
        <v>409</v>
      </c>
      <c r="C126" s="21" t="s">
        <v>269</v>
      </c>
      <c r="D126" s="21" t="s">
        <v>110</v>
      </c>
      <c r="E126" s="22">
        <v>23</v>
      </c>
      <c r="F126" s="22">
        <v>1</v>
      </c>
      <c r="G126" s="12">
        <f t="shared" si="1"/>
        <v>24</v>
      </c>
    </row>
    <row r="127" spans="1:7" ht="12.75" customHeight="1" x14ac:dyDescent="0.2">
      <c r="A127" s="20" t="s">
        <v>237</v>
      </c>
      <c r="B127" s="21" t="s">
        <v>498</v>
      </c>
      <c r="C127" s="21" t="s">
        <v>269</v>
      </c>
      <c r="D127" s="21" t="s">
        <v>100</v>
      </c>
      <c r="E127" s="22">
        <v>5</v>
      </c>
      <c r="F127" s="22">
        <v>12</v>
      </c>
      <c r="G127" s="12">
        <f t="shared" si="1"/>
        <v>17</v>
      </c>
    </row>
    <row r="128" spans="1:7" ht="12.75" customHeight="1" x14ac:dyDescent="0.2">
      <c r="A128" s="20" t="s">
        <v>238</v>
      </c>
      <c r="B128" s="21" t="s">
        <v>410</v>
      </c>
      <c r="C128" s="21" t="s">
        <v>347</v>
      </c>
      <c r="D128" s="21" t="s">
        <v>110</v>
      </c>
      <c r="E128" s="22">
        <v>6</v>
      </c>
      <c r="F128" s="22">
        <v>3</v>
      </c>
      <c r="G128" s="12">
        <f t="shared" si="1"/>
        <v>9</v>
      </c>
    </row>
    <row r="129" spans="1:7" ht="12.75" customHeight="1" x14ac:dyDescent="0.2">
      <c r="A129" s="20" t="s">
        <v>239</v>
      </c>
      <c r="B129" s="21" t="s">
        <v>411</v>
      </c>
      <c r="C129" s="21" t="s">
        <v>347</v>
      </c>
      <c r="D129" s="21" t="s">
        <v>110</v>
      </c>
      <c r="E129" s="22">
        <v>33</v>
      </c>
      <c r="F129" s="22">
        <v>26</v>
      </c>
      <c r="G129" s="12">
        <f t="shared" si="1"/>
        <v>59</v>
      </c>
    </row>
    <row r="130" spans="1:7" ht="12.75" customHeight="1" x14ac:dyDescent="0.2">
      <c r="A130" s="20" t="s">
        <v>240</v>
      </c>
      <c r="B130" s="21" t="s">
        <v>412</v>
      </c>
      <c r="C130" s="21" t="s">
        <v>347</v>
      </c>
      <c r="D130" s="21" t="s">
        <v>100</v>
      </c>
      <c r="E130" s="22">
        <v>8</v>
      </c>
      <c r="F130" s="22">
        <v>9</v>
      </c>
      <c r="G130" s="12">
        <f t="shared" si="1"/>
        <v>17</v>
      </c>
    </row>
    <row r="131" spans="1:7" ht="12.75" customHeight="1" x14ac:dyDescent="0.2">
      <c r="A131" s="20" t="s">
        <v>499</v>
      </c>
      <c r="B131" s="21" t="s">
        <v>500</v>
      </c>
      <c r="C131" s="21" t="s">
        <v>347</v>
      </c>
      <c r="D131" s="21" t="s">
        <v>110</v>
      </c>
      <c r="E131" s="22">
        <v>2</v>
      </c>
      <c r="F131" s="22">
        <v>3</v>
      </c>
      <c r="G131" s="12">
        <f t="shared" si="1"/>
        <v>5</v>
      </c>
    </row>
    <row r="132" spans="1:7" ht="12.75" customHeight="1" x14ac:dyDescent="0.2">
      <c r="A132" s="20" t="s">
        <v>241</v>
      </c>
      <c r="B132" s="21" t="s">
        <v>413</v>
      </c>
      <c r="C132" s="21" t="s">
        <v>269</v>
      </c>
      <c r="D132" s="21" t="s">
        <v>110</v>
      </c>
      <c r="E132" s="22">
        <v>24</v>
      </c>
      <c r="F132" s="22">
        <v>5</v>
      </c>
      <c r="G132" s="12">
        <f t="shared" si="1"/>
        <v>29</v>
      </c>
    </row>
    <row r="133" spans="1:7" ht="12.75" customHeight="1" x14ac:dyDescent="0.2">
      <c r="A133" s="20" t="s">
        <v>242</v>
      </c>
      <c r="B133" s="21" t="s">
        <v>501</v>
      </c>
      <c r="C133" s="21" t="s">
        <v>193</v>
      </c>
      <c r="D133" s="21" t="s">
        <v>110</v>
      </c>
      <c r="E133" s="22">
        <v>2</v>
      </c>
      <c r="F133" s="22">
        <v>0</v>
      </c>
      <c r="G133" s="12">
        <f t="shared" si="1"/>
        <v>2</v>
      </c>
    </row>
    <row r="134" spans="1:7" ht="12.75" customHeight="1" x14ac:dyDescent="0.2">
      <c r="A134" s="20" t="s">
        <v>243</v>
      </c>
      <c r="B134" s="21" t="s">
        <v>414</v>
      </c>
      <c r="C134" s="21" t="s">
        <v>126</v>
      </c>
      <c r="D134" s="21" t="s">
        <v>110</v>
      </c>
      <c r="E134" s="22">
        <v>8</v>
      </c>
      <c r="F134" s="22">
        <v>7</v>
      </c>
      <c r="G134" s="12">
        <f t="shared" ref="G134:G197" si="2">SUM(E134:F134)</f>
        <v>15</v>
      </c>
    </row>
    <row r="135" spans="1:7" ht="12.75" customHeight="1" x14ac:dyDescent="0.2">
      <c r="A135" s="20" t="s">
        <v>244</v>
      </c>
      <c r="B135" s="21" t="s">
        <v>245</v>
      </c>
      <c r="C135" s="21" t="s">
        <v>126</v>
      </c>
      <c r="D135" s="21" t="s">
        <v>100</v>
      </c>
      <c r="E135" s="22">
        <v>3</v>
      </c>
      <c r="F135" s="22">
        <v>0</v>
      </c>
      <c r="G135" s="12">
        <f t="shared" si="2"/>
        <v>3</v>
      </c>
    </row>
    <row r="136" spans="1:7" ht="12.75" customHeight="1" x14ac:dyDescent="0.2">
      <c r="A136" s="20" t="s">
        <v>247</v>
      </c>
      <c r="B136" s="21" t="s">
        <v>248</v>
      </c>
      <c r="C136" s="21" t="s">
        <v>177</v>
      </c>
      <c r="D136" s="21" t="s">
        <v>100</v>
      </c>
      <c r="E136" s="22">
        <v>0</v>
      </c>
      <c r="F136" s="22">
        <v>3</v>
      </c>
      <c r="G136" s="12">
        <f t="shared" si="2"/>
        <v>3</v>
      </c>
    </row>
    <row r="137" spans="1:7" ht="12.75" customHeight="1" x14ac:dyDescent="0.2">
      <c r="A137" s="20" t="s">
        <v>249</v>
      </c>
      <c r="B137" s="21" t="s">
        <v>415</v>
      </c>
      <c r="C137" s="21" t="s">
        <v>160</v>
      </c>
      <c r="D137" s="21" t="s">
        <v>110</v>
      </c>
      <c r="E137" s="22">
        <v>16</v>
      </c>
      <c r="F137" s="22">
        <v>6</v>
      </c>
      <c r="G137" s="12">
        <f t="shared" si="2"/>
        <v>22</v>
      </c>
    </row>
    <row r="138" spans="1:7" ht="12.75" customHeight="1" x14ac:dyDescent="0.2">
      <c r="A138" s="20" t="s">
        <v>250</v>
      </c>
      <c r="B138" s="21" t="s">
        <v>416</v>
      </c>
      <c r="C138" s="21" t="s">
        <v>160</v>
      </c>
      <c r="D138" s="21" t="s">
        <v>110</v>
      </c>
      <c r="E138" s="22">
        <v>27</v>
      </c>
      <c r="F138" s="22">
        <v>11</v>
      </c>
      <c r="G138" s="12">
        <f t="shared" si="2"/>
        <v>38</v>
      </c>
    </row>
    <row r="139" spans="1:7" ht="12.75" customHeight="1" x14ac:dyDescent="0.2">
      <c r="A139" s="20" t="s">
        <v>252</v>
      </c>
      <c r="B139" s="21" t="s">
        <v>417</v>
      </c>
      <c r="C139" s="21" t="s">
        <v>160</v>
      </c>
      <c r="D139" s="21" t="s">
        <v>110</v>
      </c>
      <c r="E139" s="22">
        <v>1</v>
      </c>
      <c r="F139" s="22">
        <v>0</v>
      </c>
      <c r="G139" s="12">
        <f t="shared" si="2"/>
        <v>1</v>
      </c>
    </row>
    <row r="140" spans="1:7" ht="12.75" customHeight="1" x14ac:dyDescent="0.2">
      <c r="A140" s="20" t="s">
        <v>502</v>
      </c>
      <c r="B140" s="21" t="s">
        <v>503</v>
      </c>
      <c r="C140" s="21" t="s">
        <v>160</v>
      </c>
      <c r="D140" s="21" t="s">
        <v>100</v>
      </c>
      <c r="E140" s="22">
        <v>0</v>
      </c>
      <c r="F140" s="22">
        <v>2</v>
      </c>
      <c r="G140" s="12">
        <f t="shared" si="2"/>
        <v>2</v>
      </c>
    </row>
    <row r="141" spans="1:7" ht="12.75" customHeight="1" x14ac:dyDescent="0.2">
      <c r="A141" s="20" t="s">
        <v>253</v>
      </c>
      <c r="B141" s="21" t="s">
        <v>418</v>
      </c>
      <c r="C141" s="21" t="s">
        <v>160</v>
      </c>
      <c r="D141" s="21" t="s">
        <v>110</v>
      </c>
      <c r="E141" s="22">
        <v>3</v>
      </c>
      <c r="F141" s="22">
        <v>2</v>
      </c>
      <c r="G141" s="12">
        <f t="shared" si="2"/>
        <v>5</v>
      </c>
    </row>
    <row r="142" spans="1:7" ht="12.75" customHeight="1" x14ac:dyDescent="0.2">
      <c r="A142" s="20" t="s">
        <v>254</v>
      </c>
      <c r="B142" s="21" t="s">
        <v>419</v>
      </c>
      <c r="C142" s="21" t="s">
        <v>216</v>
      </c>
      <c r="D142" s="21" t="s">
        <v>110</v>
      </c>
      <c r="E142" s="22">
        <v>10</v>
      </c>
      <c r="F142" s="22">
        <v>29</v>
      </c>
      <c r="G142" s="12">
        <f t="shared" si="2"/>
        <v>39</v>
      </c>
    </row>
    <row r="143" spans="1:7" ht="12.75" customHeight="1" x14ac:dyDescent="0.2">
      <c r="A143" s="20" t="s">
        <v>255</v>
      </c>
      <c r="B143" s="21" t="s">
        <v>420</v>
      </c>
      <c r="C143" s="21" t="s">
        <v>177</v>
      </c>
      <c r="D143" s="21" t="s">
        <v>100</v>
      </c>
      <c r="E143" s="22">
        <v>1</v>
      </c>
      <c r="F143" s="22">
        <v>2</v>
      </c>
      <c r="G143" s="12">
        <f t="shared" si="2"/>
        <v>3</v>
      </c>
    </row>
    <row r="144" spans="1:7" ht="12.75" customHeight="1" x14ac:dyDescent="0.2">
      <c r="A144" s="20" t="s">
        <v>256</v>
      </c>
      <c r="B144" s="21" t="s">
        <v>421</v>
      </c>
      <c r="C144" s="21" t="s">
        <v>177</v>
      </c>
      <c r="D144" s="21" t="s">
        <v>110</v>
      </c>
      <c r="E144" s="22">
        <v>1</v>
      </c>
      <c r="F144" s="22">
        <v>1</v>
      </c>
      <c r="G144" s="12">
        <f t="shared" si="2"/>
        <v>2</v>
      </c>
    </row>
    <row r="145" spans="1:7" ht="12.75" customHeight="1" x14ac:dyDescent="0.2">
      <c r="A145" s="20" t="s">
        <v>257</v>
      </c>
      <c r="B145" s="21" t="s">
        <v>422</v>
      </c>
      <c r="C145" s="21" t="s">
        <v>318</v>
      </c>
      <c r="D145" s="21" t="s">
        <v>110</v>
      </c>
      <c r="E145" s="22">
        <v>65</v>
      </c>
      <c r="F145" s="22">
        <v>16</v>
      </c>
      <c r="G145" s="12">
        <f t="shared" si="2"/>
        <v>81</v>
      </c>
    </row>
    <row r="146" spans="1:7" ht="12.75" customHeight="1" x14ac:dyDescent="0.2">
      <c r="A146" s="20" t="s">
        <v>258</v>
      </c>
      <c r="B146" s="21" t="s">
        <v>504</v>
      </c>
      <c r="C146" s="21" t="s">
        <v>318</v>
      </c>
      <c r="D146" s="21" t="s">
        <v>100</v>
      </c>
      <c r="E146" s="22">
        <v>1</v>
      </c>
      <c r="F146" s="22">
        <v>0</v>
      </c>
      <c r="G146" s="12">
        <f t="shared" si="2"/>
        <v>1</v>
      </c>
    </row>
    <row r="147" spans="1:7" ht="12.75" customHeight="1" x14ac:dyDescent="0.2">
      <c r="A147" s="20" t="s">
        <v>259</v>
      </c>
      <c r="B147" s="21" t="s">
        <v>423</v>
      </c>
      <c r="C147" s="21" t="s">
        <v>160</v>
      </c>
      <c r="D147" s="21" t="s">
        <v>110</v>
      </c>
      <c r="E147" s="22">
        <v>2</v>
      </c>
      <c r="F147" s="22">
        <v>3</v>
      </c>
      <c r="G147" s="12">
        <f t="shared" si="2"/>
        <v>5</v>
      </c>
    </row>
    <row r="148" spans="1:7" ht="12.75" customHeight="1" x14ac:dyDescent="0.2">
      <c r="A148" s="20" t="s">
        <v>260</v>
      </c>
      <c r="B148" s="21" t="s">
        <v>424</v>
      </c>
      <c r="C148" s="21" t="s">
        <v>269</v>
      </c>
      <c r="D148" s="21" t="s">
        <v>110</v>
      </c>
      <c r="E148" s="22">
        <v>142</v>
      </c>
      <c r="F148" s="22">
        <v>57</v>
      </c>
      <c r="G148" s="12">
        <f t="shared" si="2"/>
        <v>199</v>
      </c>
    </row>
    <row r="149" spans="1:7" ht="12.75" customHeight="1" x14ac:dyDescent="0.2">
      <c r="A149" s="20" t="s">
        <v>261</v>
      </c>
      <c r="B149" s="21" t="s">
        <v>425</v>
      </c>
      <c r="C149" s="21" t="s">
        <v>269</v>
      </c>
      <c r="D149" s="21" t="s">
        <v>110</v>
      </c>
      <c r="E149" s="22">
        <v>30</v>
      </c>
      <c r="F149" s="22">
        <v>8</v>
      </c>
      <c r="G149" s="12">
        <f t="shared" si="2"/>
        <v>38</v>
      </c>
    </row>
    <row r="150" spans="1:7" ht="12.75" customHeight="1" x14ac:dyDescent="0.2">
      <c r="A150" s="20" t="s">
        <v>262</v>
      </c>
      <c r="B150" s="21" t="s">
        <v>426</v>
      </c>
      <c r="C150" s="21" t="s">
        <v>269</v>
      </c>
      <c r="D150" s="21" t="s">
        <v>110</v>
      </c>
      <c r="E150" s="22">
        <v>17</v>
      </c>
      <c r="F150" s="22">
        <v>8</v>
      </c>
      <c r="G150" s="12">
        <f t="shared" si="2"/>
        <v>25</v>
      </c>
    </row>
    <row r="151" spans="1:7" ht="12.75" customHeight="1" x14ac:dyDescent="0.2">
      <c r="A151" s="20" t="s">
        <v>263</v>
      </c>
      <c r="B151" s="21" t="s">
        <v>427</v>
      </c>
      <c r="C151" s="21" t="s">
        <v>269</v>
      </c>
      <c r="D151" s="21" t="s">
        <v>110</v>
      </c>
      <c r="E151" s="22">
        <v>7</v>
      </c>
      <c r="F151" s="22">
        <v>0</v>
      </c>
      <c r="G151" s="12">
        <f t="shared" si="2"/>
        <v>7</v>
      </c>
    </row>
    <row r="152" spans="1:7" ht="12.75" customHeight="1" x14ac:dyDescent="0.2">
      <c r="A152" s="20" t="s">
        <v>264</v>
      </c>
      <c r="B152" s="21" t="s">
        <v>428</v>
      </c>
      <c r="C152" s="21" t="s">
        <v>269</v>
      </c>
      <c r="D152" s="21" t="s">
        <v>110</v>
      </c>
      <c r="E152" s="22">
        <v>53</v>
      </c>
      <c r="F152" s="22">
        <v>23</v>
      </c>
      <c r="G152" s="12">
        <f t="shared" si="2"/>
        <v>76</v>
      </c>
    </row>
    <row r="153" spans="1:7" ht="12.75" customHeight="1" x14ac:dyDescent="0.2">
      <c r="A153" s="20" t="s">
        <v>265</v>
      </c>
      <c r="B153" s="21" t="s">
        <v>429</v>
      </c>
      <c r="C153" s="21" t="s">
        <v>269</v>
      </c>
      <c r="D153" s="21" t="s">
        <v>110</v>
      </c>
      <c r="E153" s="22">
        <v>4</v>
      </c>
      <c r="F153" s="22">
        <v>4</v>
      </c>
      <c r="G153" s="12">
        <f t="shared" si="2"/>
        <v>8</v>
      </c>
    </row>
    <row r="154" spans="1:7" ht="12.75" customHeight="1" x14ac:dyDescent="0.2">
      <c r="A154" s="20" t="s">
        <v>266</v>
      </c>
      <c r="B154" s="21" t="s">
        <v>430</v>
      </c>
      <c r="C154" s="21" t="s">
        <v>269</v>
      </c>
      <c r="D154" s="21" t="s">
        <v>110</v>
      </c>
      <c r="E154" s="22">
        <v>17</v>
      </c>
      <c r="F154" s="22">
        <v>10</v>
      </c>
      <c r="G154" s="12">
        <f t="shared" si="2"/>
        <v>27</v>
      </c>
    </row>
    <row r="155" spans="1:7" ht="12.75" customHeight="1" x14ac:dyDescent="0.2">
      <c r="A155" s="20" t="s">
        <v>267</v>
      </c>
      <c r="B155" s="21" t="s">
        <v>268</v>
      </c>
      <c r="C155" s="21" t="s">
        <v>269</v>
      </c>
      <c r="D155" s="21" t="s">
        <v>110</v>
      </c>
      <c r="E155" s="22">
        <v>1</v>
      </c>
      <c r="F155" s="22">
        <v>0</v>
      </c>
      <c r="G155" s="12">
        <f t="shared" si="2"/>
        <v>1</v>
      </c>
    </row>
    <row r="156" spans="1:7" ht="12.75" customHeight="1" x14ac:dyDescent="0.2">
      <c r="A156" s="20" t="s">
        <v>271</v>
      </c>
      <c r="B156" s="21" t="s">
        <v>431</v>
      </c>
      <c r="C156" s="21" t="s">
        <v>269</v>
      </c>
      <c r="D156" s="21" t="s">
        <v>110</v>
      </c>
      <c r="E156" s="22">
        <v>9</v>
      </c>
      <c r="F156" s="22">
        <v>4</v>
      </c>
      <c r="G156" s="12">
        <f t="shared" si="2"/>
        <v>13</v>
      </c>
    </row>
    <row r="157" spans="1:7" ht="12.75" customHeight="1" x14ac:dyDescent="0.2">
      <c r="A157" s="20" t="s">
        <v>272</v>
      </c>
      <c r="B157" s="21" t="s">
        <v>432</v>
      </c>
      <c r="C157" s="21" t="s">
        <v>269</v>
      </c>
      <c r="D157" s="21" t="s">
        <v>110</v>
      </c>
      <c r="E157" s="22">
        <v>4</v>
      </c>
      <c r="F157" s="22">
        <v>11</v>
      </c>
      <c r="G157" s="12">
        <f t="shared" si="2"/>
        <v>15</v>
      </c>
    </row>
    <row r="158" spans="1:7" ht="12.75" customHeight="1" x14ac:dyDescent="0.2">
      <c r="A158" s="20" t="s">
        <v>273</v>
      </c>
      <c r="B158" s="21" t="s">
        <v>433</v>
      </c>
      <c r="C158" s="21" t="s">
        <v>269</v>
      </c>
      <c r="D158" s="21" t="s">
        <v>110</v>
      </c>
      <c r="E158" s="22">
        <v>1</v>
      </c>
      <c r="F158" s="22">
        <v>0</v>
      </c>
      <c r="G158" s="12">
        <f t="shared" si="2"/>
        <v>1</v>
      </c>
    </row>
    <row r="159" spans="1:7" ht="12.75" customHeight="1" x14ac:dyDescent="0.2">
      <c r="A159" s="20" t="s">
        <v>274</v>
      </c>
      <c r="B159" s="21" t="s">
        <v>434</v>
      </c>
      <c r="C159" s="21" t="s">
        <v>269</v>
      </c>
      <c r="D159" s="21" t="s">
        <v>110</v>
      </c>
      <c r="E159" s="22">
        <v>13</v>
      </c>
      <c r="F159" s="22">
        <v>13</v>
      </c>
      <c r="G159" s="12">
        <f t="shared" si="2"/>
        <v>26</v>
      </c>
    </row>
    <row r="160" spans="1:7" ht="12.75" customHeight="1" x14ac:dyDescent="0.2">
      <c r="A160" s="20" t="s">
        <v>275</v>
      </c>
      <c r="B160" s="21" t="s">
        <v>435</v>
      </c>
      <c r="C160" s="21" t="s">
        <v>269</v>
      </c>
      <c r="D160" s="21" t="s">
        <v>100</v>
      </c>
      <c r="E160" s="22">
        <v>6</v>
      </c>
      <c r="F160" s="22">
        <v>9</v>
      </c>
      <c r="G160" s="12">
        <f t="shared" si="2"/>
        <v>15</v>
      </c>
    </row>
    <row r="161" spans="1:7" ht="12.75" customHeight="1" x14ac:dyDescent="0.2">
      <c r="A161" s="20" t="s">
        <v>276</v>
      </c>
      <c r="B161" s="21" t="s">
        <v>436</v>
      </c>
      <c r="C161" s="21" t="s">
        <v>269</v>
      </c>
      <c r="D161" s="21" t="s">
        <v>100</v>
      </c>
      <c r="E161" s="22">
        <v>11</v>
      </c>
      <c r="F161" s="22">
        <v>13</v>
      </c>
      <c r="G161" s="12">
        <f t="shared" si="2"/>
        <v>24</v>
      </c>
    </row>
    <row r="162" spans="1:7" ht="12.75" customHeight="1" x14ac:dyDescent="0.2">
      <c r="A162" s="20" t="s">
        <v>277</v>
      </c>
      <c r="B162" s="21" t="s">
        <v>437</v>
      </c>
      <c r="C162" s="21" t="s">
        <v>269</v>
      </c>
      <c r="D162" s="21" t="s">
        <v>100</v>
      </c>
      <c r="E162" s="22">
        <v>1</v>
      </c>
      <c r="F162" s="22">
        <v>0</v>
      </c>
      <c r="G162" s="12">
        <f t="shared" si="2"/>
        <v>1</v>
      </c>
    </row>
    <row r="163" spans="1:7" ht="12.75" customHeight="1" x14ac:dyDescent="0.2">
      <c r="A163" s="20" t="s">
        <v>278</v>
      </c>
      <c r="B163" s="21" t="s">
        <v>438</v>
      </c>
      <c r="C163" s="21" t="s">
        <v>269</v>
      </c>
      <c r="D163" s="21" t="s">
        <v>100</v>
      </c>
      <c r="E163" s="22">
        <v>1</v>
      </c>
      <c r="F163" s="22">
        <v>2</v>
      </c>
      <c r="G163" s="12">
        <f t="shared" si="2"/>
        <v>3</v>
      </c>
    </row>
    <row r="164" spans="1:7" ht="12.75" customHeight="1" x14ac:dyDescent="0.2">
      <c r="A164" s="20" t="s">
        <v>279</v>
      </c>
      <c r="B164" s="21" t="s">
        <v>439</v>
      </c>
      <c r="C164" s="21" t="s">
        <v>269</v>
      </c>
      <c r="D164" s="21" t="s">
        <v>100</v>
      </c>
      <c r="E164" s="22">
        <v>15</v>
      </c>
      <c r="F164" s="22">
        <v>2</v>
      </c>
      <c r="G164" s="12">
        <f t="shared" si="2"/>
        <v>17</v>
      </c>
    </row>
    <row r="165" spans="1:7" ht="12.75" customHeight="1" x14ac:dyDescent="0.2">
      <c r="A165" s="20" t="s">
        <v>280</v>
      </c>
      <c r="B165" s="21" t="s">
        <v>440</v>
      </c>
      <c r="C165" s="21" t="s">
        <v>269</v>
      </c>
      <c r="D165" s="21" t="s">
        <v>110</v>
      </c>
      <c r="E165" s="22">
        <v>9</v>
      </c>
      <c r="F165" s="22">
        <v>9</v>
      </c>
      <c r="G165" s="12">
        <f t="shared" si="2"/>
        <v>18</v>
      </c>
    </row>
    <row r="166" spans="1:7" ht="12.75" customHeight="1" x14ac:dyDescent="0.2">
      <c r="A166" s="20" t="s">
        <v>281</v>
      </c>
      <c r="B166" s="21" t="s">
        <v>441</v>
      </c>
      <c r="C166" s="21" t="s">
        <v>269</v>
      </c>
      <c r="D166" s="21" t="s">
        <v>100</v>
      </c>
      <c r="E166" s="22">
        <v>2</v>
      </c>
      <c r="F166" s="22">
        <v>4</v>
      </c>
      <c r="G166" s="12">
        <f t="shared" si="2"/>
        <v>6</v>
      </c>
    </row>
    <row r="167" spans="1:7" ht="12.75" customHeight="1" x14ac:dyDescent="0.2">
      <c r="A167" s="20" t="s">
        <v>505</v>
      </c>
      <c r="B167" s="21" t="s">
        <v>506</v>
      </c>
      <c r="C167" s="21" t="s">
        <v>269</v>
      </c>
      <c r="D167" s="21" t="s">
        <v>100</v>
      </c>
      <c r="E167" s="22">
        <v>0</v>
      </c>
      <c r="F167" s="22">
        <v>4</v>
      </c>
      <c r="G167" s="12">
        <f t="shared" si="2"/>
        <v>4</v>
      </c>
    </row>
    <row r="168" spans="1:7" ht="12.75" customHeight="1" x14ac:dyDescent="0.2">
      <c r="A168" s="20" t="s">
        <v>282</v>
      </c>
      <c r="B168" s="21" t="s">
        <v>442</v>
      </c>
      <c r="C168" s="21" t="s">
        <v>269</v>
      </c>
      <c r="D168" s="21" t="s">
        <v>100</v>
      </c>
      <c r="E168" s="22">
        <v>2</v>
      </c>
      <c r="F168" s="22">
        <v>0</v>
      </c>
      <c r="G168" s="12">
        <f t="shared" si="2"/>
        <v>2</v>
      </c>
    </row>
    <row r="169" spans="1:7" ht="12.75" customHeight="1" x14ac:dyDescent="0.2">
      <c r="A169" s="20" t="s">
        <v>528</v>
      </c>
      <c r="B169" s="21" t="s">
        <v>531</v>
      </c>
      <c r="C169" s="21" t="s">
        <v>269</v>
      </c>
      <c r="D169" s="21" t="s">
        <v>100</v>
      </c>
      <c r="E169" s="22">
        <v>2</v>
      </c>
      <c r="F169" s="22">
        <v>0</v>
      </c>
      <c r="G169" s="12">
        <f t="shared" si="2"/>
        <v>2</v>
      </c>
    </row>
    <row r="170" spans="1:7" ht="12.75" customHeight="1" x14ac:dyDescent="0.2">
      <c r="A170" s="20" t="s">
        <v>283</v>
      </c>
      <c r="B170" s="21" t="s">
        <v>443</v>
      </c>
      <c r="C170" s="21" t="s">
        <v>269</v>
      </c>
      <c r="D170" s="21" t="s">
        <v>100</v>
      </c>
      <c r="E170" s="22">
        <v>1</v>
      </c>
      <c r="F170" s="22">
        <v>3</v>
      </c>
      <c r="G170" s="12">
        <f t="shared" si="2"/>
        <v>4</v>
      </c>
    </row>
    <row r="171" spans="1:7" ht="12.75" customHeight="1" x14ac:dyDescent="0.2">
      <c r="A171" s="20" t="s">
        <v>284</v>
      </c>
      <c r="B171" s="21" t="s">
        <v>507</v>
      </c>
      <c r="C171" s="21" t="s">
        <v>269</v>
      </c>
      <c r="D171" s="21" t="s">
        <v>110</v>
      </c>
      <c r="E171" s="22">
        <v>1</v>
      </c>
      <c r="F171" s="22">
        <v>0</v>
      </c>
      <c r="G171" s="12">
        <f t="shared" si="2"/>
        <v>1</v>
      </c>
    </row>
    <row r="172" spans="1:7" ht="12.75" customHeight="1" x14ac:dyDescent="0.2">
      <c r="A172" s="20" t="s">
        <v>508</v>
      </c>
      <c r="B172" s="21" t="s">
        <v>509</v>
      </c>
      <c r="C172" s="21" t="s">
        <v>269</v>
      </c>
      <c r="D172" s="21" t="s">
        <v>100</v>
      </c>
      <c r="E172" s="22">
        <v>0</v>
      </c>
      <c r="F172" s="22">
        <v>2</v>
      </c>
      <c r="G172" s="12">
        <f t="shared" si="2"/>
        <v>2</v>
      </c>
    </row>
    <row r="173" spans="1:7" ht="12.75" customHeight="1" x14ac:dyDescent="0.2">
      <c r="A173" s="20" t="s">
        <v>285</v>
      </c>
      <c r="B173" s="21" t="s">
        <v>444</v>
      </c>
      <c r="C173" s="21" t="s">
        <v>269</v>
      </c>
      <c r="D173" s="21" t="s">
        <v>110</v>
      </c>
      <c r="E173" s="22">
        <v>17</v>
      </c>
      <c r="F173" s="22">
        <v>13</v>
      </c>
      <c r="G173" s="12">
        <f t="shared" si="2"/>
        <v>30</v>
      </c>
    </row>
    <row r="174" spans="1:7" ht="12.75" customHeight="1" x14ac:dyDescent="0.2">
      <c r="A174" s="20" t="s">
        <v>286</v>
      </c>
      <c r="B174" s="21" t="s">
        <v>445</v>
      </c>
      <c r="C174" s="21" t="s">
        <v>269</v>
      </c>
      <c r="D174" s="21" t="s">
        <v>110</v>
      </c>
      <c r="E174" s="22">
        <v>2</v>
      </c>
      <c r="F174" s="22">
        <v>1</v>
      </c>
      <c r="G174" s="12">
        <f t="shared" si="2"/>
        <v>3</v>
      </c>
    </row>
    <row r="175" spans="1:7" ht="12.75" customHeight="1" x14ac:dyDescent="0.2">
      <c r="A175" s="20" t="s">
        <v>510</v>
      </c>
      <c r="B175" s="21" t="s">
        <v>511</v>
      </c>
      <c r="C175" s="21" t="s">
        <v>269</v>
      </c>
      <c r="D175" s="21" t="s">
        <v>100</v>
      </c>
      <c r="E175" s="22">
        <v>1</v>
      </c>
      <c r="F175" s="22">
        <v>0</v>
      </c>
      <c r="G175" s="12">
        <f t="shared" si="2"/>
        <v>1</v>
      </c>
    </row>
    <row r="176" spans="1:7" ht="12.75" customHeight="1" x14ac:dyDescent="0.2">
      <c r="A176" s="20" t="s">
        <v>287</v>
      </c>
      <c r="B176" s="21" t="s">
        <v>446</v>
      </c>
      <c r="C176" s="21" t="s">
        <v>269</v>
      </c>
      <c r="D176" s="21" t="s">
        <v>100</v>
      </c>
      <c r="E176" s="22">
        <v>3</v>
      </c>
      <c r="F176" s="22">
        <v>0</v>
      </c>
      <c r="G176" s="12">
        <f t="shared" si="2"/>
        <v>3</v>
      </c>
    </row>
    <row r="177" spans="1:7" ht="12.75" customHeight="1" x14ac:dyDescent="0.2">
      <c r="A177" s="20" t="s">
        <v>288</v>
      </c>
      <c r="B177" s="21" t="s">
        <v>447</v>
      </c>
      <c r="C177" s="21" t="s">
        <v>269</v>
      </c>
      <c r="D177" s="21" t="s">
        <v>100</v>
      </c>
      <c r="E177" s="22">
        <v>3</v>
      </c>
      <c r="F177" s="22">
        <v>0</v>
      </c>
      <c r="G177" s="12">
        <f t="shared" si="2"/>
        <v>3</v>
      </c>
    </row>
    <row r="178" spans="1:7" ht="12.75" customHeight="1" x14ac:dyDescent="0.2">
      <c r="A178" s="20" t="s">
        <v>512</v>
      </c>
      <c r="B178" s="21" t="s">
        <v>513</v>
      </c>
      <c r="C178" s="21" t="s">
        <v>269</v>
      </c>
      <c r="D178" s="21" t="s">
        <v>100</v>
      </c>
      <c r="E178" s="22">
        <v>1</v>
      </c>
      <c r="F178" s="22">
        <v>2</v>
      </c>
      <c r="G178" s="12">
        <f t="shared" si="2"/>
        <v>3</v>
      </c>
    </row>
    <row r="179" spans="1:7" ht="12.75" customHeight="1" x14ac:dyDescent="0.2">
      <c r="A179" s="20" t="s">
        <v>514</v>
      </c>
      <c r="B179" s="21" t="s">
        <v>515</v>
      </c>
      <c r="C179" s="21" t="s">
        <v>269</v>
      </c>
      <c r="D179" s="21" t="s">
        <v>110</v>
      </c>
      <c r="E179" s="22">
        <v>1</v>
      </c>
      <c r="F179" s="22">
        <v>2</v>
      </c>
      <c r="G179" s="12">
        <f t="shared" si="2"/>
        <v>3</v>
      </c>
    </row>
    <row r="180" spans="1:7" ht="12.75" customHeight="1" x14ac:dyDescent="0.2">
      <c r="A180" s="20" t="s">
        <v>289</v>
      </c>
      <c r="B180" s="21" t="s">
        <v>448</v>
      </c>
      <c r="C180" s="21" t="s">
        <v>269</v>
      </c>
      <c r="D180" s="21" t="s">
        <v>100</v>
      </c>
      <c r="E180" s="22">
        <v>1</v>
      </c>
      <c r="F180" s="22">
        <v>0</v>
      </c>
      <c r="G180" s="12">
        <f t="shared" si="2"/>
        <v>1</v>
      </c>
    </row>
    <row r="181" spans="1:7" ht="12.75" customHeight="1" x14ac:dyDescent="0.2">
      <c r="A181" s="20" t="s">
        <v>516</v>
      </c>
      <c r="B181" s="21" t="s">
        <v>517</v>
      </c>
      <c r="C181" s="21" t="s">
        <v>269</v>
      </c>
      <c r="D181" s="21" t="s">
        <v>110</v>
      </c>
      <c r="E181" s="22">
        <v>1</v>
      </c>
      <c r="F181" s="22">
        <v>0</v>
      </c>
      <c r="G181" s="12">
        <f t="shared" si="2"/>
        <v>1</v>
      </c>
    </row>
    <row r="182" spans="1:7" ht="12.75" customHeight="1" x14ac:dyDescent="0.2">
      <c r="A182" s="20" t="s">
        <v>291</v>
      </c>
      <c r="B182" s="21" t="s">
        <v>449</v>
      </c>
      <c r="C182" s="21" t="s">
        <v>318</v>
      </c>
      <c r="D182" s="21" t="s">
        <v>100</v>
      </c>
      <c r="E182" s="22">
        <v>1</v>
      </c>
      <c r="F182" s="22">
        <v>1</v>
      </c>
      <c r="G182" s="12">
        <f t="shared" si="2"/>
        <v>2</v>
      </c>
    </row>
    <row r="183" spans="1:7" ht="12.75" customHeight="1" x14ac:dyDescent="0.2">
      <c r="A183" s="20" t="s">
        <v>292</v>
      </c>
      <c r="B183" s="21" t="s">
        <v>518</v>
      </c>
      <c r="C183" s="21" t="s">
        <v>318</v>
      </c>
      <c r="D183" s="21" t="s">
        <v>110</v>
      </c>
      <c r="E183" s="22">
        <v>10</v>
      </c>
      <c r="F183" s="22">
        <v>12</v>
      </c>
      <c r="G183" s="12">
        <f t="shared" si="2"/>
        <v>22</v>
      </c>
    </row>
    <row r="184" spans="1:7" ht="12.75" customHeight="1" x14ac:dyDescent="0.2">
      <c r="A184" s="20" t="s">
        <v>293</v>
      </c>
      <c r="B184" s="21" t="s">
        <v>450</v>
      </c>
      <c r="C184" s="21" t="s">
        <v>132</v>
      </c>
      <c r="D184" s="21" t="s">
        <v>110</v>
      </c>
      <c r="E184" s="22">
        <v>144</v>
      </c>
      <c r="F184" s="22">
        <v>57</v>
      </c>
      <c r="G184" s="12">
        <f t="shared" si="2"/>
        <v>201</v>
      </c>
    </row>
    <row r="185" spans="1:7" ht="12.75" customHeight="1" x14ac:dyDescent="0.2">
      <c r="A185" s="20" t="s">
        <v>294</v>
      </c>
      <c r="B185" s="21" t="s">
        <v>451</v>
      </c>
      <c r="C185" s="21" t="s">
        <v>132</v>
      </c>
      <c r="D185" s="21" t="s">
        <v>110</v>
      </c>
      <c r="E185" s="22">
        <v>24</v>
      </c>
      <c r="F185" s="22">
        <v>22</v>
      </c>
      <c r="G185" s="12">
        <f t="shared" si="2"/>
        <v>46</v>
      </c>
    </row>
    <row r="186" spans="1:7" ht="12.75" customHeight="1" x14ac:dyDescent="0.2">
      <c r="A186" s="20" t="s">
        <v>295</v>
      </c>
      <c r="B186" s="21" t="s">
        <v>452</v>
      </c>
      <c r="C186" s="21" t="s">
        <v>132</v>
      </c>
      <c r="D186" s="21" t="s">
        <v>110</v>
      </c>
      <c r="E186" s="22">
        <v>33</v>
      </c>
      <c r="F186" s="22">
        <v>13</v>
      </c>
      <c r="G186" s="12">
        <f t="shared" si="2"/>
        <v>46</v>
      </c>
    </row>
    <row r="187" spans="1:7" ht="12.75" customHeight="1" x14ac:dyDescent="0.2">
      <c r="A187" s="20" t="s">
        <v>296</v>
      </c>
      <c r="B187" s="21" t="s">
        <v>453</v>
      </c>
      <c r="C187" s="21" t="s">
        <v>132</v>
      </c>
      <c r="D187" s="21" t="s">
        <v>110</v>
      </c>
      <c r="E187" s="22">
        <v>14</v>
      </c>
      <c r="F187" s="22">
        <v>12</v>
      </c>
      <c r="G187" s="12">
        <f t="shared" si="2"/>
        <v>26</v>
      </c>
    </row>
    <row r="188" spans="1:7" ht="12.75" customHeight="1" x14ac:dyDescent="0.2">
      <c r="A188" s="20" t="s">
        <v>297</v>
      </c>
      <c r="B188" s="21" t="s">
        <v>454</v>
      </c>
      <c r="C188" s="21" t="s">
        <v>132</v>
      </c>
      <c r="D188" s="21" t="s">
        <v>110</v>
      </c>
      <c r="E188" s="22">
        <v>5</v>
      </c>
      <c r="F188" s="22">
        <v>8</v>
      </c>
      <c r="G188" s="12">
        <f t="shared" si="2"/>
        <v>13</v>
      </c>
    </row>
    <row r="189" spans="1:7" ht="12.75" customHeight="1" x14ac:dyDescent="0.2">
      <c r="A189" s="20" t="s">
        <v>298</v>
      </c>
      <c r="B189" s="21" t="s">
        <v>455</v>
      </c>
      <c r="C189" s="21" t="s">
        <v>132</v>
      </c>
      <c r="D189" s="21" t="s">
        <v>110</v>
      </c>
      <c r="E189" s="22">
        <v>12</v>
      </c>
      <c r="F189" s="22">
        <v>3</v>
      </c>
      <c r="G189" s="12">
        <f t="shared" si="2"/>
        <v>15</v>
      </c>
    </row>
    <row r="190" spans="1:7" ht="12.75" customHeight="1" x14ac:dyDescent="0.2">
      <c r="A190" s="20" t="s">
        <v>299</v>
      </c>
      <c r="B190" s="21" t="s">
        <v>456</v>
      </c>
      <c r="C190" s="21" t="s">
        <v>132</v>
      </c>
      <c r="D190" s="21" t="s">
        <v>110</v>
      </c>
      <c r="E190" s="22">
        <v>2</v>
      </c>
      <c r="F190" s="22">
        <v>20</v>
      </c>
      <c r="G190" s="12">
        <f t="shared" si="2"/>
        <v>22</v>
      </c>
    </row>
    <row r="191" spans="1:7" ht="12.75" customHeight="1" x14ac:dyDescent="0.2">
      <c r="A191" s="20" t="s">
        <v>300</v>
      </c>
      <c r="B191" s="21" t="s">
        <v>457</v>
      </c>
      <c r="C191" s="21" t="s">
        <v>132</v>
      </c>
      <c r="D191" s="21" t="s">
        <v>110</v>
      </c>
      <c r="E191" s="22">
        <v>4</v>
      </c>
      <c r="F191" s="22">
        <v>5</v>
      </c>
      <c r="G191" s="12">
        <f t="shared" si="2"/>
        <v>9</v>
      </c>
    </row>
    <row r="192" spans="1:7" ht="12.75" customHeight="1" x14ac:dyDescent="0.2">
      <c r="A192" s="20" t="s">
        <v>301</v>
      </c>
      <c r="B192" s="21" t="s">
        <v>458</v>
      </c>
      <c r="C192" s="21" t="s">
        <v>132</v>
      </c>
      <c r="D192" s="21" t="s">
        <v>100</v>
      </c>
      <c r="E192" s="22">
        <v>0</v>
      </c>
      <c r="F192" s="22">
        <v>1</v>
      </c>
      <c r="G192" s="12">
        <f t="shared" si="2"/>
        <v>1</v>
      </c>
    </row>
    <row r="193" spans="1:9" ht="12.75" customHeight="1" x14ac:dyDescent="0.2">
      <c r="A193" s="20" t="s">
        <v>519</v>
      </c>
      <c r="B193" s="21" t="s">
        <v>520</v>
      </c>
      <c r="C193" s="21" t="s">
        <v>132</v>
      </c>
      <c r="D193" s="21" t="s">
        <v>100</v>
      </c>
      <c r="E193" s="22">
        <v>1</v>
      </c>
      <c r="F193" s="22">
        <v>2</v>
      </c>
      <c r="G193" s="12">
        <f t="shared" si="2"/>
        <v>3</v>
      </c>
    </row>
    <row r="194" spans="1:9" ht="12.75" customHeight="1" x14ac:dyDescent="0.2">
      <c r="A194" s="20" t="s">
        <v>302</v>
      </c>
      <c r="B194" s="21" t="s">
        <v>459</v>
      </c>
      <c r="C194" s="21" t="s">
        <v>132</v>
      </c>
      <c r="D194" s="21" t="s">
        <v>100</v>
      </c>
      <c r="E194" s="22">
        <v>2</v>
      </c>
      <c r="F194" s="22">
        <v>2</v>
      </c>
      <c r="G194" s="12">
        <f t="shared" si="2"/>
        <v>4</v>
      </c>
    </row>
    <row r="195" spans="1:9" ht="12.75" customHeight="1" x14ac:dyDescent="0.2">
      <c r="A195" s="20" t="s">
        <v>303</v>
      </c>
      <c r="B195" s="21" t="s">
        <v>460</v>
      </c>
      <c r="C195" s="21" t="s">
        <v>132</v>
      </c>
      <c r="D195" s="21" t="s">
        <v>100</v>
      </c>
      <c r="E195" s="22">
        <v>5</v>
      </c>
      <c r="F195" s="22">
        <v>1</v>
      </c>
      <c r="G195" s="12">
        <f t="shared" si="2"/>
        <v>6</v>
      </c>
    </row>
    <row r="196" spans="1:9" ht="12.75" customHeight="1" x14ac:dyDescent="0.2">
      <c r="A196" s="20" t="s">
        <v>304</v>
      </c>
      <c r="B196" s="21" t="s">
        <v>461</v>
      </c>
      <c r="C196" s="21" t="s">
        <v>132</v>
      </c>
      <c r="D196" s="21" t="s">
        <v>100</v>
      </c>
      <c r="E196" s="22">
        <v>1</v>
      </c>
      <c r="F196" s="22">
        <v>0</v>
      </c>
      <c r="G196" s="12">
        <f t="shared" si="2"/>
        <v>1</v>
      </c>
    </row>
    <row r="197" spans="1:9" ht="12.75" customHeight="1" x14ac:dyDescent="0.2">
      <c r="A197" s="20" t="s">
        <v>305</v>
      </c>
      <c r="B197" s="21" t="s">
        <v>462</v>
      </c>
      <c r="C197" s="21" t="s">
        <v>132</v>
      </c>
      <c r="D197" s="21" t="s">
        <v>100</v>
      </c>
      <c r="E197" s="22">
        <v>5</v>
      </c>
      <c r="F197" s="22">
        <v>1</v>
      </c>
      <c r="G197" s="12">
        <f t="shared" si="2"/>
        <v>6</v>
      </c>
    </row>
    <row r="198" spans="1:9" ht="12.75" customHeight="1" x14ac:dyDescent="0.2">
      <c r="A198" s="20" t="s">
        <v>306</v>
      </c>
      <c r="B198" s="21" t="s">
        <v>307</v>
      </c>
      <c r="C198" s="21" t="s">
        <v>132</v>
      </c>
      <c r="D198" s="21" t="s">
        <v>100</v>
      </c>
      <c r="E198" s="22">
        <v>1</v>
      </c>
      <c r="F198" s="22">
        <v>0</v>
      </c>
      <c r="G198" s="12">
        <f t="shared" ref="G198:G203" si="3">SUM(E198:F198)</f>
        <v>1</v>
      </c>
    </row>
    <row r="199" spans="1:9" ht="12.75" customHeight="1" x14ac:dyDescent="0.2">
      <c r="A199" s="20" t="s">
        <v>308</v>
      </c>
      <c r="B199" s="21" t="s">
        <v>463</v>
      </c>
      <c r="C199" s="21" t="s">
        <v>132</v>
      </c>
      <c r="D199" s="21" t="s">
        <v>100</v>
      </c>
      <c r="E199" s="22">
        <v>1</v>
      </c>
      <c r="F199" s="22">
        <v>1</v>
      </c>
      <c r="G199" s="12">
        <f t="shared" si="3"/>
        <v>2</v>
      </c>
    </row>
    <row r="200" spans="1:9" ht="12.75" customHeight="1" x14ac:dyDescent="0.2">
      <c r="A200" s="20" t="s">
        <v>309</v>
      </c>
      <c r="B200" s="21" t="s">
        <v>521</v>
      </c>
      <c r="C200" s="21" t="s">
        <v>132</v>
      </c>
      <c r="D200" s="21" t="s">
        <v>110</v>
      </c>
      <c r="E200" s="22">
        <v>16</v>
      </c>
      <c r="F200" s="22">
        <v>13</v>
      </c>
      <c r="G200" s="12">
        <f t="shared" si="3"/>
        <v>29</v>
      </c>
    </row>
    <row r="201" spans="1:9" ht="12.75" customHeight="1" x14ac:dyDescent="0.2">
      <c r="A201" s="20" t="s">
        <v>522</v>
      </c>
      <c r="B201" s="21" t="s">
        <v>523</v>
      </c>
      <c r="C201" s="21" t="s">
        <v>132</v>
      </c>
      <c r="D201" s="21" t="s">
        <v>110</v>
      </c>
      <c r="E201" s="22">
        <v>0</v>
      </c>
      <c r="F201" s="22">
        <v>2</v>
      </c>
      <c r="G201" s="12">
        <f t="shared" si="3"/>
        <v>2</v>
      </c>
    </row>
    <row r="202" spans="1:9" ht="12.75" customHeight="1" x14ac:dyDescent="0.2">
      <c r="A202" s="20" t="s">
        <v>310</v>
      </c>
      <c r="B202" s="21" t="s">
        <v>464</v>
      </c>
      <c r="C202" s="21" t="s">
        <v>345</v>
      </c>
      <c r="D202" s="21" t="s">
        <v>110</v>
      </c>
      <c r="E202" s="22">
        <v>19</v>
      </c>
      <c r="F202" s="22">
        <v>6</v>
      </c>
      <c r="G202" s="12">
        <f t="shared" si="3"/>
        <v>25</v>
      </c>
    </row>
    <row r="203" spans="1:9" ht="16.5" customHeight="1" x14ac:dyDescent="0.2">
      <c r="A203" s="53" t="s">
        <v>91</v>
      </c>
      <c r="B203" s="54"/>
      <c r="C203" s="54"/>
      <c r="D203" s="55"/>
      <c r="E203" s="22">
        <v>0</v>
      </c>
      <c r="F203" s="22">
        <v>157</v>
      </c>
      <c r="G203" s="12">
        <f t="shared" si="3"/>
        <v>157</v>
      </c>
    </row>
    <row r="204" spans="1:9" s="8" customFormat="1" x14ac:dyDescent="0.2">
      <c r="B204" s="59"/>
      <c r="E204" s="24"/>
      <c r="F204" s="24"/>
      <c r="G204" s="25"/>
    </row>
    <row r="205" spans="1:9" s="25" customFormat="1" x14ac:dyDescent="0.25">
      <c r="A205" s="24"/>
      <c r="B205" s="24"/>
      <c r="C205" s="24"/>
      <c r="E205" s="43">
        <f>SUM(E5:E203)</f>
        <v>2610</v>
      </c>
      <c r="F205" s="43">
        <f>SUM(F5:F203)</f>
        <v>1570</v>
      </c>
      <c r="G205" s="50">
        <f>SUM(G5:G203)</f>
        <v>4180</v>
      </c>
      <c r="I205" s="28"/>
    </row>
    <row r="206" spans="1:9" s="8" customFormat="1" x14ac:dyDescent="0.2">
      <c r="B206" s="59"/>
      <c r="E206" s="24"/>
      <c r="F206" s="24"/>
      <c r="G206" s="25"/>
    </row>
    <row r="207" spans="1:9" s="8" customFormat="1" x14ac:dyDescent="0.2">
      <c r="B207" s="59"/>
      <c r="E207" s="24"/>
      <c r="F207" s="24"/>
      <c r="G207" s="25"/>
    </row>
    <row r="208" spans="1:9" s="8" customFormat="1" x14ac:dyDescent="0.2">
      <c r="B208" s="59"/>
      <c r="E208" s="24"/>
      <c r="F208" s="24"/>
      <c r="G208" s="25"/>
    </row>
  </sheetData>
  <mergeCells count="1">
    <mergeCell ref="A203:D203"/>
  </mergeCells>
  <conditionalFormatting sqref="A1:A1048576"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K191"/>
  <sheetViews>
    <sheetView zoomScale="90" zoomScaleNormal="90" workbookViewId="0">
      <pane xSplit="6" ySplit="4" topLeftCell="G5" activePane="bottomRight" state="frozen"/>
      <selection pane="topRight" activeCell="F1" sqref="F1"/>
      <selection pane="bottomLeft" activeCell="A9" sqref="A9"/>
      <selection pane="bottomRight" activeCell="A5" sqref="A5"/>
    </sheetView>
  </sheetViews>
  <sheetFormatPr defaultRowHeight="12.75" x14ac:dyDescent="0.2"/>
  <cols>
    <col min="1" max="1" width="15.140625" style="3" bestFit="1" customWidth="1"/>
    <col min="2" max="2" width="60" style="17" customWidth="1"/>
    <col min="3" max="3" width="20.7109375" style="3" customWidth="1"/>
    <col min="4" max="5" width="15.140625" style="3" customWidth="1"/>
    <col min="6" max="6" width="15.140625" style="29" customWidth="1"/>
    <col min="7" max="7" width="11.140625" style="19" customWidth="1"/>
    <col min="8" max="37" width="3.7109375" style="18" customWidth="1"/>
    <col min="38" max="16384" width="9.140625" style="3"/>
  </cols>
  <sheetData>
    <row r="1" spans="1:37" x14ac:dyDescent="0.2">
      <c r="A1" s="1" t="s">
        <v>538</v>
      </c>
    </row>
    <row r="3" spans="1:37" x14ac:dyDescent="0.2">
      <c r="A3" s="6"/>
      <c r="B3" s="30"/>
      <c r="C3" s="6"/>
      <c r="D3" s="6"/>
      <c r="E3" s="6"/>
      <c r="F3" s="7"/>
      <c r="G3" s="25"/>
      <c r="H3" s="22" t="s">
        <v>2</v>
      </c>
      <c r="I3" s="22" t="s">
        <v>5</v>
      </c>
      <c r="J3" s="22" t="s">
        <v>11</v>
      </c>
      <c r="K3" s="22" t="s">
        <v>23</v>
      </c>
      <c r="L3" s="22" t="s">
        <v>15</v>
      </c>
      <c r="M3" s="22" t="s">
        <v>6</v>
      </c>
      <c r="N3" s="22" t="s">
        <v>19</v>
      </c>
      <c r="O3" s="22" t="s">
        <v>22</v>
      </c>
      <c r="P3" s="22" t="s">
        <v>20</v>
      </c>
      <c r="Q3" s="22" t="s">
        <v>4</v>
      </c>
      <c r="R3" s="22" t="s">
        <v>465</v>
      </c>
      <c r="S3" s="22" t="s">
        <v>8</v>
      </c>
      <c r="T3" s="22" t="s">
        <v>9</v>
      </c>
      <c r="U3" s="22" t="s">
        <v>7</v>
      </c>
      <c r="V3" s="22" t="s">
        <v>24</v>
      </c>
      <c r="W3" s="22" t="s">
        <v>18</v>
      </c>
      <c r="X3" s="22" t="s">
        <v>26</v>
      </c>
      <c r="Y3" s="22" t="s">
        <v>25</v>
      </c>
      <c r="Z3" s="22" t="s">
        <v>27</v>
      </c>
      <c r="AA3" s="22" t="s">
        <v>3</v>
      </c>
      <c r="AB3" s="22" t="s">
        <v>1</v>
      </c>
      <c r="AC3" s="22" t="s">
        <v>12</v>
      </c>
      <c r="AD3" s="22" t="s">
        <v>28</v>
      </c>
      <c r="AE3" s="22" t="s">
        <v>16</v>
      </c>
      <c r="AF3" s="22" t="s">
        <v>29</v>
      </c>
      <c r="AG3" s="22" t="s">
        <v>21</v>
      </c>
      <c r="AH3" s="22" t="s">
        <v>13</v>
      </c>
      <c r="AI3" s="22" t="s">
        <v>17</v>
      </c>
      <c r="AJ3" s="22" t="s">
        <v>10</v>
      </c>
      <c r="AK3" s="22" t="s">
        <v>14</v>
      </c>
    </row>
    <row r="4" spans="1:37" ht="69" x14ac:dyDescent="0.2">
      <c r="A4" s="41" t="s">
        <v>66</v>
      </c>
      <c r="B4" s="41" t="s">
        <v>67</v>
      </c>
      <c r="C4" s="41" t="s">
        <v>68</v>
      </c>
      <c r="D4" s="41" t="s">
        <v>69</v>
      </c>
      <c r="E4" s="41" t="s">
        <v>539</v>
      </c>
      <c r="F4" s="42" t="s">
        <v>71</v>
      </c>
      <c r="G4" s="46" t="s">
        <v>72</v>
      </c>
      <c r="H4" s="49" t="s">
        <v>34</v>
      </c>
      <c r="I4" s="49" t="s">
        <v>35</v>
      </c>
      <c r="J4" s="49" t="s">
        <v>36</v>
      </c>
      <c r="K4" s="49" t="s">
        <v>45</v>
      </c>
      <c r="L4" s="49" t="s">
        <v>37</v>
      </c>
      <c r="M4" s="49" t="s">
        <v>38</v>
      </c>
      <c r="N4" s="49" t="s">
        <v>40</v>
      </c>
      <c r="O4" s="49" t="s">
        <v>41</v>
      </c>
      <c r="P4" s="49" t="s">
        <v>43</v>
      </c>
      <c r="Q4" s="49" t="s">
        <v>70</v>
      </c>
      <c r="R4" s="49" t="s">
        <v>44</v>
      </c>
      <c r="S4" s="49" t="s">
        <v>42</v>
      </c>
      <c r="T4" s="49" t="s">
        <v>54</v>
      </c>
      <c r="U4" s="49" t="s">
        <v>47</v>
      </c>
      <c r="V4" s="49" t="s">
        <v>48</v>
      </c>
      <c r="W4" s="49" t="s">
        <v>50</v>
      </c>
      <c r="X4" s="49" t="s">
        <v>51</v>
      </c>
      <c r="Y4" s="49" t="s">
        <v>52</v>
      </c>
      <c r="Z4" s="49" t="s">
        <v>53</v>
      </c>
      <c r="AA4" s="49" t="s">
        <v>39</v>
      </c>
      <c r="AB4" s="49" t="s">
        <v>55</v>
      </c>
      <c r="AC4" s="49" t="s">
        <v>56</v>
      </c>
      <c r="AD4" s="49" t="s">
        <v>57</v>
      </c>
      <c r="AE4" s="49" t="s">
        <v>60</v>
      </c>
      <c r="AF4" s="49" t="s">
        <v>59</v>
      </c>
      <c r="AG4" s="49" t="s">
        <v>58</v>
      </c>
      <c r="AH4" s="49" t="s">
        <v>61</v>
      </c>
      <c r="AI4" s="49" t="s">
        <v>46</v>
      </c>
      <c r="AJ4" s="49" t="s">
        <v>62</v>
      </c>
      <c r="AK4" s="49" t="s">
        <v>49</v>
      </c>
    </row>
    <row r="5" spans="1:37" x14ac:dyDescent="0.2">
      <c r="A5" s="37" t="s">
        <v>92</v>
      </c>
      <c r="B5" s="37" t="s">
        <v>311</v>
      </c>
      <c r="C5" s="37" t="s">
        <v>109</v>
      </c>
      <c r="D5" s="37" t="s">
        <v>110</v>
      </c>
      <c r="E5" s="37" t="s">
        <v>540</v>
      </c>
      <c r="F5" s="37" t="s">
        <v>246</v>
      </c>
      <c r="G5" s="47">
        <v>6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>
        <v>2</v>
      </c>
      <c r="AI5" s="5">
        <v>4</v>
      </c>
      <c r="AJ5" s="5"/>
      <c r="AK5" s="5"/>
    </row>
    <row r="6" spans="1:37" x14ac:dyDescent="0.2">
      <c r="A6" s="37" t="s">
        <v>93</v>
      </c>
      <c r="B6" s="37" t="s">
        <v>312</v>
      </c>
      <c r="C6" s="37" t="s">
        <v>200</v>
      </c>
      <c r="D6" s="37" t="s">
        <v>110</v>
      </c>
      <c r="E6" s="37" t="s">
        <v>541</v>
      </c>
      <c r="F6" s="37" t="s">
        <v>251</v>
      </c>
      <c r="G6" s="47">
        <v>30</v>
      </c>
      <c r="H6" s="5"/>
      <c r="I6" s="5"/>
      <c r="J6" s="5">
        <v>1</v>
      </c>
      <c r="K6" s="5"/>
      <c r="L6" s="5"/>
      <c r="M6" s="5">
        <v>1</v>
      </c>
      <c r="N6" s="5"/>
      <c r="O6" s="5"/>
      <c r="P6" s="5"/>
      <c r="Q6" s="5"/>
      <c r="R6" s="5"/>
      <c r="S6" s="5">
        <v>5</v>
      </c>
      <c r="T6" s="5"/>
      <c r="U6" s="5"/>
      <c r="V6" s="5"/>
      <c r="W6" s="5">
        <v>13</v>
      </c>
      <c r="X6" s="5"/>
      <c r="Y6" s="5"/>
      <c r="Z6" s="5"/>
      <c r="AA6" s="5"/>
      <c r="AB6" s="5"/>
      <c r="AC6" s="5">
        <v>4</v>
      </c>
      <c r="AD6" s="5">
        <v>1</v>
      </c>
      <c r="AE6" s="5"/>
      <c r="AF6" s="5"/>
      <c r="AG6" s="5"/>
      <c r="AH6" s="5">
        <v>4</v>
      </c>
      <c r="AI6" s="5">
        <v>1</v>
      </c>
      <c r="AJ6" s="5"/>
      <c r="AK6" s="5"/>
    </row>
    <row r="7" spans="1:37" x14ac:dyDescent="0.2">
      <c r="A7" s="37" t="s">
        <v>94</v>
      </c>
      <c r="B7" s="37" t="s">
        <v>313</v>
      </c>
      <c r="C7" s="37" t="s">
        <v>200</v>
      </c>
      <c r="D7" s="37" t="s">
        <v>110</v>
      </c>
      <c r="E7" s="37" t="s">
        <v>542</v>
      </c>
      <c r="F7" s="37" t="s">
        <v>246</v>
      </c>
      <c r="G7" s="47">
        <v>2</v>
      </c>
      <c r="H7" s="5"/>
      <c r="I7" s="5"/>
      <c r="J7" s="5"/>
      <c r="K7" s="5">
        <v>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>
        <v>1</v>
      </c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x14ac:dyDescent="0.2">
      <c r="A8" s="37" t="s">
        <v>95</v>
      </c>
      <c r="B8" s="37" t="s">
        <v>314</v>
      </c>
      <c r="C8" s="37" t="s">
        <v>200</v>
      </c>
      <c r="D8" s="37" t="s">
        <v>110</v>
      </c>
      <c r="E8" s="37" t="s">
        <v>543</v>
      </c>
      <c r="F8" s="37" t="s">
        <v>203</v>
      </c>
      <c r="G8" s="47">
        <v>15</v>
      </c>
      <c r="H8" s="5"/>
      <c r="I8" s="5"/>
      <c r="J8" s="5">
        <v>1</v>
      </c>
      <c r="K8" s="5"/>
      <c r="L8" s="5"/>
      <c r="M8" s="5">
        <v>4</v>
      </c>
      <c r="N8" s="5"/>
      <c r="O8" s="5"/>
      <c r="P8" s="5"/>
      <c r="Q8" s="5"/>
      <c r="R8" s="5"/>
      <c r="S8" s="5"/>
      <c r="T8" s="5"/>
      <c r="U8" s="5"/>
      <c r="V8" s="5"/>
      <c r="W8" s="5">
        <v>2</v>
      </c>
      <c r="X8" s="5">
        <v>1</v>
      </c>
      <c r="Y8" s="5"/>
      <c r="Z8" s="5"/>
      <c r="AA8" s="5">
        <v>2</v>
      </c>
      <c r="AB8" s="5"/>
      <c r="AC8" s="5">
        <v>1</v>
      </c>
      <c r="AD8" s="5"/>
      <c r="AE8" s="5">
        <v>2</v>
      </c>
      <c r="AF8" s="5"/>
      <c r="AG8" s="5"/>
      <c r="AH8" s="5">
        <v>1</v>
      </c>
      <c r="AI8" s="5"/>
      <c r="AJ8" s="5"/>
      <c r="AK8" s="5">
        <v>1</v>
      </c>
    </row>
    <row r="9" spans="1:37" x14ac:dyDescent="0.2">
      <c r="A9" s="37" t="s">
        <v>472</v>
      </c>
      <c r="B9" s="37" t="s">
        <v>473</v>
      </c>
      <c r="C9" s="37" t="s">
        <v>200</v>
      </c>
      <c r="D9" s="37" t="s">
        <v>100</v>
      </c>
      <c r="E9" s="37" t="s">
        <v>100</v>
      </c>
      <c r="F9" s="37" t="s">
        <v>270</v>
      </c>
      <c r="G9" s="47">
        <v>1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>
        <v>1</v>
      </c>
      <c r="AJ9" s="5"/>
      <c r="AK9" s="5"/>
    </row>
    <row r="10" spans="1:37" x14ac:dyDescent="0.2">
      <c r="A10" s="37" t="s">
        <v>474</v>
      </c>
      <c r="B10" s="37" t="s">
        <v>475</v>
      </c>
      <c r="C10" s="37" t="s">
        <v>99</v>
      </c>
      <c r="D10" s="37" t="s">
        <v>100</v>
      </c>
      <c r="E10" s="37" t="s">
        <v>100</v>
      </c>
      <c r="F10" s="37" t="s">
        <v>319</v>
      </c>
      <c r="G10" s="47">
        <v>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2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x14ac:dyDescent="0.2">
      <c r="A11" s="37" t="s">
        <v>96</v>
      </c>
      <c r="B11" s="37" t="s">
        <v>315</v>
      </c>
      <c r="C11" s="37" t="s">
        <v>99</v>
      </c>
      <c r="D11" s="37" t="s">
        <v>110</v>
      </c>
      <c r="E11" s="37" t="s">
        <v>541</v>
      </c>
      <c r="F11" s="37" t="s">
        <v>316</v>
      </c>
      <c r="G11" s="47">
        <v>22</v>
      </c>
      <c r="H11" s="5"/>
      <c r="I11" s="5"/>
      <c r="J11" s="5">
        <v>4</v>
      </c>
      <c r="K11" s="5">
        <v>1</v>
      </c>
      <c r="L11" s="5"/>
      <c r="M11" s="5">
        <v>4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>
        <v>1</v>
      </c>
      <c r="AE11" s="5">
        <v>9</v>
      </c>
      <c r="AF11" s="5"/>
      <c r="AG11" s="5"/>
      <c r="AH11" s="5">
        <v>3</v>
      </c>
      <c r="AI11" s="5"/>
      <c r="AJ11" s="5"/>
      <c r="AK11" s="5"/>
    </row>
    <row r="12" spans="1:37" x14ac:dyDescent="0.2">
      <c r="A12" s="37" t="s">
        <v>97</v>
      </c>
      <c r="B12" s="37" t="s">
        <v>98</v>
      </c>
      <c r="C12" s="37" t="s">
        <v>99</v>
      </c>
      <c r="D12" s="37" t="s">
        <v>100</v>
      </c>
      <c r="E12" s="37" t="s">
        <v>100</v>
      </c>
      <c r="F12" s="37" t="s">
        <v>101</v>
      </c>
      <c r="G12" s="47">
        <v>5</v>
      </c>
      <c r="H12" s="5"/>
      <c r="I12" s="5"/>
      <c r="J12" s="5">
        <v>4</v>
      </c>
      <c r="K12" s="5"/>
      <c r="L12" s="5"/>
      <c r="M12" s="5">
        <v>1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x14ac:dyDescent="0.2">
      <c r="A13" s="37" t="s">
        <v>102</v>
      </c>
      <c r="B13" s="37" t="s">
        <v>317</v>
      </c>
      <c r="C13" s="37" t="s">
        <v>318</v>
      </c>
      <c r="D13" s="37" t="s">
        <v>110</v>
      </c>
      <c r="E13" s="37" t="s">
        <v>543</v>
      </c>
      <c r="F13" s="37" t="s">
        <v>251</v>
      </c>
      <c r="G13" s="47">
        <v>12</v>
      </c>
      <c r="H13" s="5"/>
      <c r="I13" s="5"/>
      <c r="J13" s="5"/>
      <c r="K13" s="5"/>
      <c r="L13" s="5"/>
      <c r="M13" s="5">
        <v>4</v>
      </c>
      <c r="N13" s="5"/>
      <c r="O13" s="5"/>
      <c r="P13" s="5"/>
      <c r="Q13" s="5"/>
      <c r="R13" s="5"/>
      <c r="S13" s="5"/>
      <c r="T13" s="5"/>
      <c r="U13" s="5"/>
      <c r="V13" s="5"/>
      <c r="W13" s="5">
        <v>2</v>
      </c>
      <c r="X13" s="5"/>
      <c r="Y13" s="5"/>
      <c r="Z13" s="5"/>
      <c r="AA13" s="5">
        <v>2</v>
      </c>
      <c r="AB13" s="5"/>
      <c r="AC13" s="5"/>
      <c r="AD13" s="5"/>
      <c r="AE13" s="5"/>
      <c r="AF13" s="5"/>
      <c r="AG13" s="5"/>
      <c r="AH13" s="5">
        <v>2</v>
      </c>
      <c r="AI13" s="5">
        <v>2</v>
      </c>
      <c r="AJ13" s="5"/>
      <c r="AK13" s="5"/>
    </row>
    <row r="14" spans="1:37" x14ac:dyDescent="0.2">
      <c r="A14" s="37" t="s">
        <v>103</v>
      </c>
      <c r="B14" s="37" t="s">
        <v>476</v>
      </c>
      <c r="C14" s="37" t="s">
        <v>318</v>
      </c>
      <c r="D14" s="37" t="s">
        <v>110</v>
      </c>
      <c r="E14" s="37" t="s">
        <v>544</v>
      </c>
      <c r="F14" s="37" t="s">
        <v>319</v>
      </c>
      <c r="G14" s="47">
        <v>34</v>
      </c>
      <c r="H14" s="5"/>
      <c r="I14" s="5"/>
      <c r="J14" s="5"/>
      <c r="K14" s="5">
        <v>1</v>
      </c>
      <c r="L14" s="5"/>
      <c r="M14" s="5">
        <v>1</v>
      </c>
      <c r="N14" s="5"/>
      <c r="O14" s="5"/>
      <c r="P14" s="5"/>
      <c r="Q14" s="5"/>
      <c r="R14" s="5"/>
      <c r="S14" s="5">
        <v>2</v>
      </c>
      <c r="T14" s="5"/>
      <c r="U14" s="5"/>
      <c r="V14" s="5"/>
      <c r="W14" s="5">
        <v>6</v>
      </c>
      <c r="X14" s="5"/>
      <c r="Y14" s="5"/>
      <c r="Z14" s="5"/>
      <c r="AA14" s="5"/>
      <c r="AB14" s="5"/>
      <c r="AC14" s="5"/>
      <c r="AD14" s="5">
        <v>4</v>
      </c>
      <c r="AE14" s="5">
        <v>1</v>
      </c>
      <c r="AF14" s="5"/>
      <c r="AG14" s="5"/>
      <c r="AH14" s="5">
        <v>18</v>
      </c>
      <c r="AI14" s="5">
        <v>1</v>
      </c>
      <c r="AJ14" s="5"/>
      <c r="AK14" s="5"/>
    </row>
    <row r="15" spans="1:37" x14ac:dyDescent="0.2">
      <c r="A15" s="37" t="s">
        <v>104</v>
      </c>
      <c r="B15" s="37" t="s">
        <v>320</v>
      </c>
      <c r="C15" s="37" t="s">
        <v>318</v>
      </c>
      <c r="D15" s="37" t="s">
        <v>110</v>
      </c>
      <c r="E15" s="37" t="s">
        <v>545</v>
      </c>
      <c r="F15" s="37" t="s">
        <v>321</v>
      </c>
      <c r="G15" s="47">
        <v>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>
        <v>1</v>
      </c>
    </row>
    <row r="16" spans="1:37" x14ac:dyDescent="0.2">
      <c r="A16" s="37" t="s">
        <v>105</v>
      </c>
      <c r="B16" s="37" t="s">
        <v>322</v>
      </c>
      <c r="C16" s="37" t="s">
        <v>318</v>
      </c>
      <c r="D16" s="37" t="s">
        <v>100</v>
      </c>
      <c r="E16" s="37" t="s">
        <v>100</v>
      </c>
      <c r="F16" s="37" t="s">
        <v>220</v>
      </c>
      <c r="G16" s="47">
        <v>2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v>1</v>
      </c>
      <c r="AG16" s="5"/>
      <c r="AH16" s="5">
        <v>1</v>
      </c>
      <c r="AI16" s="5"/>
      <c r="AJ16" s="5"/>
      <c r="AK16" s="5"/>
    </row>
    <row r="17" spans="1:37" x14ac:dyDescent="0.2">
      <c r="A17" s="37" t="s">
        <v>107</v>
      </c>
      <c r="B17" s="37" t="s">
        <v>108</v>
      </c>
      <c r="C17" s="37" t="s">
        <v>109</v>
      </c>
      <c r="D17" s="37" t="s">
        <v>110</v>
      </c>
      <c r="E17" s="37" t="s">
        <v>540</v>
      </c>
      <c r="F17" s="37" t="s">
        <v>111</v>
      </c>
      <c r="G17" s="47">
        <v>1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>
        <v>1</v>
      </c>
      <c r="AF17" s="5"/>
      <c r="AG17" s="5"/>
      <c r="AH17" s="5"/>
      <c r="AI17" s="5"/>
      <c r="AJ17" s="5"/>
      <c r="AK17" s="5"/>
    </row>
    <row r="18" spans="1:37" x14ac:dyDescent="0.2">
      <c r="A18" s="37" t="s">
        <v>112</v>
      </c>
      <c r="B18" s="37" t="s">
        <v>325</v>
      </c>
      <c r="C18" s="37" t="s">
        <v>99</v>
      </c>
      <c r="D18" s="37" t="s">
        <v>110</v>
      </c>
      <c r="E18" s="37" t="s">
        <v>541</v>
      </c>
      <c r="F18" s="37" t="s">
        <v>319</v>
      </c>
      <c r="G18" s="47">
        <v>16</v>
      </c>
      <c r="H18" s="5"/>
      <c r="I18" s="5"/>
      <c r="J18" s="5"/>
      <c r="K18" s="5">
        <v>1</v>
      </c>
      <c r="L18" s="5"/>
      <c r="M18" s="5">
        <v>1</v>
      </c>
      <c r="N18" s="5"/>
      <c r="O18" s="5"/>
      <c r="P18" s="5"/>
      <c r="Q18" s="5">
        <v>1</v>
      </c>
      <c r="R18" s="5"/>
      <c r="S18" s="5"/>
      <c r="T18" s="5"/>
      <c r="U18" s="5"/>
      <c r="V18" s="5"/>
      <c r="W18" s="5">
        <v>1</v>
      </c>
      <c r="X18" s="5"/>
      <c r="Y18" s="5"/>
      <c r="Z18" s="5"/>
      <c r="AA18" s="5"/>
      <c r="AB18" s="5"/>
      <c r="AC18" s="5"/>
      <c r="AD18" s="5"/>
      <c r="AE18" s="5">
        <v>3</v>
      </c>
      <c r="AF18" s="5"/>
      <c r="AG18" s="5"/>
      <c r="AH18" s="5">
        <v>3</v>
      </c>
      <c r="AI18" s="5">
        <v>6</v>
      </c>
      <c r="AJ18" s="5"/>
      <c r="AK18" s="5"/>
    </row>
    <row r="19" spans="1:37" x14ac:dyDescent="0.2">
      <c r="A19" s="37" t="s">
        <v>113</v>
      </c>
      <c r="B19" s="37" t="s">
        <v>326</v>
      </c>
      <c r="C19" s="37" t="s">
        <v>99</v>
      </c>
      <c r="D19" s="37" t="s">
        <v>110</v>
      </c>
      <c r="E19" s="37" t="s">
        <v>546</v>
      </c>
      <c r="F19" s="37" t="s">
        <v>251</v>
      </c>
      <c r="G19" s="47">
        <v>21</v>
      </c>
      <c r="H19" s="5"/>
      <c r="I19" s="5"/>
      <c r="J19" s="5"/>
      <c r="K19" s="5"/>
      <c r="L19" s="5"/>
      <c r="M19" s="5">
        <v>5</v>
      </c>
      <c r="N19" s="5"/>
      <c r="O19" s="5"/>
      <c r="P19" s="5"/>
      <c r="Q19" s="5">
        <v>1</v>
      </c>
      <c r="R19" s="5"/>
      <c r="S19" s="5"/>
      <c r="T19" s="5"/>
      <c r="U19" s="5"/>
      <c r="V19" s="5"/>
      <c r="W19" s="5">
        <v>4</v>
      </c>
      <c r="X19" s="5"/>
      <c r="Y19" s="5"/>
      <c r="Z19" s="5"/>
      <c r="AA19" s="5"/>
      <c r="AB19" s="5"/>
      <c r="AC19" s="5"/>
      <c r="AD19" s="5"/>
      <c r="AE19" s="5">
        <v>11</v>
      </c>
      <c r="AF19" s="5"/>
      <c r="AG19" s="5"/>
      <c r="AH19" s="5"/>
      <c r="AI19" s="5"/>
      <c r="AJ19" s="5"/>
      <c r="AK19" s="5"/>
    </row>
    <row r="20" spans="1:37" x14ac:dyDescent="0.2">
      <c r="A20" s="37" t="s">
        <v>114</v>
      </c>
      <c r="B20" s="37" t="s">
        <v>327</v>
      </c>
      <c r="C20" s="37" t="s">
        <v>99</v>
      </c>
      <c r="D20" s="37" t="s">
        <v>100</v>
      </c>
      <c r="E20" s="37" t="s">
        <v>100</v>
      </c>
      <c r="F20" s="37" t="s">
        <v>319</v>
      </c>
      <c r="G20" s="47">
        <v>10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>
        <v>8</v>
      </c>
      <c r="Y20" s="5"/>
      <c r="Z20" s="5"/>
      <c r="AA20" s="5"/>
      <c r="AB20" s="5"/>
      <c r="AC20" s="5"/>
      <c r="AD20" s="5">
        <v>2</v>
      </c>
      <c r="AE20" s="5"/>
      <c r="AF20" s="5"/>
      <c r="AG20" s="5"/>
      <c r="AH20" s="5"/>
      <c r="AI20" s="5"/>
      <c r="AJ20" s="5"/>
      <c r="AK20" s="5"/>
    </row>
    <row r="21" spans="1:37" x14ac:dyDescent="0.2">
      <c r="A21" s="37" t="s">
        <v>115</v>
      </c>
      <c r="B21" s="37" t="s">
        <v>477</v>
      </c>
      <c r="C21" s="37" t="s">
        <v>99</v>
      </c>
      <c r="D21" s="37" t="s">
        <v>100</v>
      </c>
      <c r="E21" s="37" t="s">
        <v>100</v>
      </c>
      <c r="F21" s="37" t="s">
        <v>319</v>
      </c>
      <c r="G21" s="47">
        <v>1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1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x14ac:dyDescent="0.2">
      <c r="A22" s="37" t="s">
        <v>116</v>
      </c>
      <c r="B22" s="37" t="s">
        <v>328</v>
      </c>
      <c r="C22" s="37" t="s">
        <v>99</v>
      </c>
      <c r="D22" s="37" t="s">
        <v>100</v>
      </c>
      <c r="E22" s="37" t="s">
        <v>100</v>
      </c>
      <c r="F22" s="37" t="s">
        <v>251</v>
      </c>
      <c r="G22" s="47">
        <v>17</v>
      </c>
      <c r="H22" s="5"/>
      <c r="I22" s="5">
        <v>1</v>
      </c>
      <c r="J22" s="5">
        <v>4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2</v>
      </c>
      <c r="X22" s="5"/>
      <c r="Y22" s="5"/>
      <c r="Z22" s="5"/>
      <c r="AA22" s="5">
        <v>3</v>
      </c>
      <c r="AB22" s="5"/>
      <c r="AC22" s="5"/>
      <c r="AD22" s="5">
        <v>2</v>
      </c>
      <c r="AE22" s="5">
        <v>1</v>
      </c>
      <c r="AF22" s="5"/>
      <c r="AG22" s="5"/>
      <c r="AH22" s="5">
        <v>1</v>
      </c>
      <c r="AI22" s="5">
        <v>2</v>
      </c>
      <c r="AJ22" s="5">
        <v>1</v>
      </c>
      <c r="AK22" s="5"/>
    </row>
    <row r="23" spans="1:37" x14ac:dyDescent="0.2">
      <c r="A23" s="37" t="s">
        <v>117</v>
      </c>
      <c r="B23" s="37" t="s">
        <v>329</v>
      </c>
      <c r="C23" s="37" t="s">
        <v>109</v>
      </c>
      <c r="D23" s="37" t="s">
        <v>110</v>
      </c>
      <c r="E23" s="37" t="s">
        <v>547</v>
      </c>
      <c r="F23" s="37" t="s">
        <v>330</v>
      </c>
      <c r="G23" s="47">
        <v>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>
        <v>2</v>
      </c>
      <c r="AJ23" s="5"/>
      <c r="AK23" s="5"/>
    </row>
    <row r="24" spans="1:37" x14ac:dyDescent="0.2">
      <c r="A24" s="37" t="s">
        <v>119</v>
      </c>
      <c r="B24" s="37" t="s">
        <v>332</v>
      </c>
      <c r="C24" s="37" t="s">
        <v>126</v>
      </c>
      <c r="D24" s="37" t="s">
        <v>110</v>
      </c>
      <c r="E24" s="37" t="s">
        <v>543</v>
      </c>
      <c r="F24" s="37" t="s">
        <v>319</v>
      </c>
      <c r="G24" s="47">
        <v>60</v>
      </c>
      <c r="H24" s="5">
        <v>1</v>
      </c>
      <c r="I24" s="5"/>
      <c r="J24" s="5">
        <v>2</v>
      </c>
      <c r="K24" s="5"/>
      <c r="L24" s="5"/>
      <c r="M24" s="5">
        <v>4</v>
      </c>
      <c r="N24" s="5"/>
      <c r="O24" s="5"/>
      <c r="P24" s="5">
        <v>4</v>
      </c>
      <c r="Q24" s="5">
        <v>4</v>
      </c>
      <c r="R24" s="5"/>
      <c r="S24" s="5">
        <v>6</v>
      </c>
      <c r="T24" s="5"/>
      <c r="U24" s="5">
        <v>3</v>
      </c>
      <c r="V24" s="5">
        <v>1</v>
      </c>
      <c r="W24" s="5">
        <v>1</v>
      </c>
      <c r="X24" s="5"/>
      <c r="Y24" s="5"/>
      <c r="Z24" s="5"/>
      <c r="AA24" s="5">
        <v>14</v>
      </c>
      <c r="AB24" s="5">
        <v>2</v>
      </c>
      <c r="AC24" s="5">
        <v>2</v>
      </c>
      <c r="AD24" s="5">
        <v>6</v>
      </c>
      <c r="AE24" s="5">
        <v>2</v>
      </c>
      <c r="AF24" s="5"/>
      <c r="AG24" s="5"/>
      <c r="AH24" s="5">
        <v>4</v>
      </c>
      <c r="AI24" s="5"/>
      <c r="AJ24" s="5">
        <v>1</v>
      </c>
      <c r="AK24" s="5">
        <v>3</v>
      </c>
    </row>
    <row r="25" spans="1:37" x14ac:dyDescent="0.2">
      <c r="A25" s="37" t="s">
        <v>120</v>
      </c>
      <c r="B25" s="37" t="s">
        <v>333</v>
      </c>
      <c r="C25" s="37" t="s">
        <v>126</v>
      </c>
      <c r="D25" s="37" t="s">
        <v>110</v>
      </c>
      <c r="E25" s="37" t="s">
        <v>541</v>
      </c>
      <c r="F25" s="37" t="s">
        <v>319</v>
      </c>
      <c r="G25" s="47">
        <v>47</v>
      </c>
      <c r="H25" s="5">
        <v>1</v>
      </c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>
        <v>2</v>
      </c>
      <c r="R25" s="5">
        <v>1</v>
      </c>
      <c r="S25" s="5">
        <v>7</v>
      </c>
      <c r="T25" s="5"/>
      <c r="U25" s="5"/>
      <c r="V25" s="5">
        <v>1</v>
      </c>
      <c r="W25" s="5">
        <v>5</v>
      </c>
      <c r="X25" s="5"/>
      <c r="Y25" s="5"/>
      <c r="Z25" s="5"/>
      <c r="AA25" s="5">
        <v>1</v>
      </c>
      <c r="AB25" s="5"/>
      <c r="AC25" s="5">
        <v>2</v>
      </c>
      <c r="AD25" s="5"/>
      <c r="AE25" s="5">
        <v>6</v>
      </c>
      <c r="AF25" s="5"/>
      <c r="AG25" s="5">
        <v>2</v>
      </c>
      <c r="AH25" s="5">
        <v>2</v>
      </c>
      <c r="AI25" s="5"/>
      <c r="AJ25" s="5">
        <v>6</v>
      </c>
      <c r="AK25" s="5">
        <v>8</v>
      </c>
    </row>
    <row r="26" spans="1:37" x14ac:dyDescent="0.2">
      <c r="A26" s="37" t="s">
        <v>121</v>
      </c>
      <c r="B26" s="37" t="s">
        <v>334</v>
      </c>
      <c r="C26" s="37" t="s">
        <v>126</v>
      </c>
      <c r="D26" s="37" t="s">
        <v>110</v>
      </c>
      <c r="E26" s="37" t="s">
        <v>542</v>
      </c>
      <c r="F26" s="37" t="s">
        <v>319</v>
      </c>
      <c r="G26" s="47">
        <v>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>
        <v>1</v>
      </c>
      <c r="AJ26" s="5">
        <v>3</v>
      </c>
      <c r="AK26" s="5">
        <v>1</v>
      </c>
    </row>
    <row r="27" spans="1:37" x14ac:dyDescent="0.2">
      <c r="A27" s="37" t="s">
        <v>122</v>
      </c>
      <c r="B27" s="37" t="s">
        <v>335</v>
      </c>
      <c r="C27" s="37" t="s">
        <v>126</v>
      </c>
      <c r="D27" s="37" t="s">
        <v>110</v>
      </c>
      <c r="E27" s="37" t="s">
        <v>545</v>
      </c>
      <c r="F27" s="37" t="s">
        <v>203</v>
      </c>
      <c r="G27" s="47">
        <v>18</v>
      </c>
      <c r="H27" s="5"/>
      <c r="I27" s="5"/>
      <c r="J27" s="5">
        <v>1</v>
      </c>
      <c r="K27" s="5"/>
      <c r="L27" s="5"/>
      <c r="M27" s="5">
        <v>3</v>
      </c>
      <c r="N27" s="5"/>
      <c r="O27" s="5"/>
      <c r="P27" s="5">
        <v>1</v>
      </c>
      <c r="Q27" s="5"/>
      <c r="R27" s="5"/>
      <c r="S27" s="5"/>
      <c r="T27" s="5"/>
      <c r="U27" s="5"/>
      <c r="V27" s="5"/>
      <c r="W27" s="5">
        <v>1</v>
      </c>
      <c r="X27" s="5"/>
      <c r="Y27" s="5"/>
      <c r="Z27" s="5"/>
      <c r="AA27" s="5">
        <v>1</v>
      </c>
      <c r="AB27" s="5"/>
      <c r="AC27" s="5">
        <v>1</v>
      </c>
      <c r="AD27" s="5"/>
      <c r="AE27" s="5"/>
      <c r="AF27" s="5"/>
      <c r="AG27" s="5"/>
      <c r="AH27" s="5"/>
      <c r="AI27" s="5"/>
      <c r="AJ27" s="5"/>
      <c r="AK27" s="5">
        <v>10</v>
      </c>
    </row>
    <row r="28" spans="1:37" x14ac:dyDescent="0.2">
      <c r="A28" s="37" t="s">
        <v>123</v>
      </c>
      <c r="B28" s="37" t="s">
        <v>336</v>
      </c>
      <c r="C28" s="37" t="s">
        <v>126</v>
      </c>
      <c r="D28" s="37" t="s">
        <v>110</v>
      </c>
      <c r="E28" s="37" t="s">
        <v>545</v>
      </c>
      <c r="F28" s="37" t="s">
        <v>101</v>
      </c>
      <c r="G28" s="47">
        <v>6</v>
      </c>
      <c r="H28" s="5"/>
      <c r="I28" s="5"/>
      <c r="J28" s="5"/>
      <c r="K28" s="5"/>
      <c r="L28" s="5"/>
      <c r="M28" s="5"/>
      <c r="N28" s="5"/>
      <c r="O28" s="5"/>
      <c r="P28" s="5">
        <v>1</v>
      </c>
      <c r="Q28" s="5">
        <v>1</v>
      </c>
      <c r="R28" s="5"/>
      <c r="S28" s="5"/>
      <c r="T28" s="5"/>
      <c r="U28" s="5"/>
      <c r="V28" s="5"/>
      <c r="W28" s="5">
        <v>1</v>
      </c>
      <c r="X28" s="5"/>
      <c r="Y28" s="5"/>
      <c r="Z28" s="5"/>
      <c r="AA28" s="5"/>
      <c r="AB28" s="5"/>
      <c r="AC28" s="5">
        <v>1</v>
      </c>
      <c r="AD28" s="5">
        <v>2</v>
      </c>
      <c r="AE28" s="5"/>
      <c r="AF28" s="5"/>
      <c r="AG28" s="5"/>
      <c r="AH28" s="5"/>
      <c r="AI28" s="5"/>
      <c r="AJ28" s="5"/>
      <c r="AK28" s="5"/>
    </row>
    <row r="29" spans="1:37" x14ac:dyDescent="0.2">
      <c r="A29" s="37" t="s">
        <v>124</v>
      </c>
      <c r="B29" s="37" t="s">
        <v>337</v>
      </c>
      <c r="C29" s="37" t="s">
        <v>126</v>
      </c>
      <c r="D29" s="37" t="s">
        <v>110</v>
      </c>
      <c r="E29" s="37" t="s">
        <v>548</v>
      </c>
      <c r="F29" s="37" t="s">
        <v>251</v>
      </c>
      <c r="G29" s="47">
        <v>4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2</v>
      </c>
      <c r="X29" s="5"/>
      <c r="Y29" s="5"/>
      <c r="Z29" s="5"/>
      <c r="AA29" s="5"/>
      <c r="AB29" s="5"/>
      <c r="AC29" s="5"/>
      <c r="AD29" s="5">
        <v>2</v>
      </c>
      <c r="AE29" s="5"/>
      <c r="AF29" s="5"/>
      <c r="AG29" s="5"/>
      <c r="AH29" s="5"/>
      <c r="AI29" s="5"/>
      <c r="AJ29" s="5"/>
      <c r="AK29" s="5"/>
    </row>
    <row r="30" spans="1:37" x14ac:dyDescent="0.2">
      <c r="A30" s="37" t="s">
        <v>125</v>
      </c>
      <c r="B30" s="37" t="s">
        <v>338</v>
      </c>
      <c r="C30" s="37" t="s">
        <v>126</v>
      </c>
      <c r="D30" s="37" t="s">
        <v>100</v>
      </c>
      <c r="E30" s="37" t="s">
        <v>100</v>
      </c>
      <c r="F30" s="37" t="s">
        <v>220</v>
      </c>
      <c r="G30" s="47">
        <v>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>
        <v>2</v>
      </c>
      <c r="AB30" s="5"/>
      <c r="AC30" s="5"/>
      <c r="AD30" s="5"/>
      <c r="AE30" s="5"/>
      <c r="AF30" s="5"/>
      <c r="AG30" s="5"/>
      <c r="AH30" s="5"/>
      <c r="AI30" s="5"/>
      <c r="AJ30" s="5"/>
      <c r="AK30" s="5">
        <v>2</v>
      </c>
    </row>
    <row r="31" spans="1:37" x14ac:dyDescent="0.2">
      <c r="A31" s="37" t="s">
        <v>478</v>
      </c>
      <c r="B31" s="37" t="s">
        <v>479</v>
      </c>
      <c r="C31" s="37" t="s">
        <v>126</v>
      </c>
      <c r="D31" s="37" t="s">
        <v>100</v>
      </c>
      <c r="E31" s="37" t="s">
        <v>100</v>
      </c>
      <c r="F31" s="37" t="s">
        <v>246</v>
      </c>
      <c r="G31" s="47">
        <v>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>
        <v>2</v>
      </c>
      <c r="AI31" s="5"/>
      <c r="AJ31" s="5"/>
      <c r="AK31" s="5"/>
    </row>
    <row r="32" spans="1:37" x14ac:dyDescent="0.2">
      <c r="A32" s="37" t="s">
        <v>127</v>
      </c>
      <c r="B32" s="37" t="s">
        <v>339</v>
      </c>
      <c r="C32" s="37" t="s">
        <v>126</v>
      </c>
      <c r="D32" s="37" t="s">
        <v>100</v>
      </c>
      <c r="E32" s="37" t="s">
        <v>100</v>
      </c>
      <c r="F32" s="37" t="s">
        <v>324</v>
      </c>
      <c r="G32" s="47">
        <v>1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>
        <v>1</v>
      </c>
    </row>
    <row r="33" spans="1:37" x14ac:dyDescent="0.2">
      <c r="A33" s="37" t="s">
        <v>128</v>
      </c>
      <c r="B33" s="37" t="s">
        <v>340</v>
      </c>
      <c r="C33" s="37" t="s">
        <v>126</v>
      </c>
      <c r="D33" s="37" t="s">
        <v>110</v>
      </c>
      <c r="E33" s="37" t="s">
        <v>549</v>
      </c>
      <c r="F33" s="37" t="s">
        <v>319</v>
      </c>
      <c r="G33" s="47">
        <v>7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>
        <v>1</v>
      </c>
      <c r="T33" s="5"/>
      <c r="U33" s="5"/>
      <c r="V33" s="5"/>
      <c r="W33" s="5">
        <v>1</v>
      </c>
      <c r="X33" s="5"/>
      <c r="Y33" s="5"/>
      <c r="Z33" s="5"/>
      <c r="AA33" s="5">
        <v>5</v>
      </c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x14ac:dyDescent="0.2">
      <c r="A34" s="37" t="s">
        <v>130</v>
      </c>
      <c r="B34" s="37" t="s">
        <v>342</v>
      </c>
      <c r="C34" s="37" t="s">
        <v>126</v>
      </c>
      <c r="D34" s="37" t="s">
        <v>110</v>
      </c>
      <c r="E34" s="37" t="s">
        <v>547</v>
      </c>
      <c r="F34" s="37" t="s">
        <v>270</v>
      </c>
      <c r="G34" s="47">
        <v>6</v>
      </c>
      <c r="H34" s="5"/>
      <c r="I34" s="5"/>
      <c r="J34" s="5">
        <v>1</v>
      </c>
      <c r="K34" s="5">
        <v>1</v>
      </c>
      <c r="L34" s="5"/>
      <c r="M34" s="5">
        <v>1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>
        <v>3</v>
      </c>
      <c r="AE34" s="5"/>
      <c r="AF34" s="5"/>
      <c r="AG34" s="5"/>
      <c r="AH34" s="5"/>
      <c r="AI34" s="5"/>
      <c r="AJ34" s="5"/>
      <c r="AK34" s="5"/>
    </row>
    <row r="35" spans="1:37" x14ac:dyDescent="0.2">
      <c r="A35" s="37" t="s">
        <v>131</v>
      </c>
      <c r="B35" s="37" t="s">
        <v>343</v>
      </c>
      <c r="C35" s="37" t="s">
        <v>99</v>
      </c>
      <c r="D35" s="37" t="s">
        <v>110</v>
      </c>
      <c r="E35" s="37" t="s">
        <v>541</v>
      </c>
      <c r="F35" s="37" t="s">
        <v>319</v>
      </c>
      <c r="G35" s="47">
        <v>42</v>
      </c>
      <c r="H35" s="5"/>
      <c r="I35" s="5"/>
      <c r="J35" s="5">
        <v>1</v>
      </c>
      <c r="K35" s="5"/>
      <c r="L35" s="5"/>
      <c r="M35" s="5">
        <v>9</v>
      </c>
      <c r="N35" s="5"/>
      <c r="O35" s="5"/>
      <c r="P35" s="5"/>
      <c r="Q35" s="5">
        <v>2</v>
      </c>
      <c r="R35" s="5"/>
      <c r="S35" s="5">
        <v>4</v>
      </c>
      <c r="T35" s="5"/>
      <c r="U35" s="5"/>
      <c r="V35" s="5"/>
      <c r="W35" s="5">
        <v>6</v>
      </c>
      <c r="X35" s="5"/>
      <c r="Y35" s="5">
        <v>1</v>
      </c>
      <c r="Z35" s="5"/>
      <c r="AA35" s="5">
        <v>4</v>
      </c>
      <c r="AB35" s="5">
        <v>4</v>
      </c>
      <c r="AC35" s="5">
        <v>1</v>
      </c>
      <c r="AD35" s="5"/>
      <c r="AE35" s="5">
        <v>4</v>
      </c>
      <c r="AF35" s="5"/>
      <c r="AG35" s="5"/>
      <c r="AH35" s="5">
        <v>2</v>
      </c>
      <c r="AI35" s="5"/>
      <c r="AJ35" s="5"/>
      <c r="AK35" s="5">
        <v>4</v>
      </c>
    </row>
    <row r="36" spans="1:37" x14ac:dyDescent="0.2">
      <c r="A36" s="37" t="s">
        <v>134</v>
      </c>
      <c r="B36" s="37" t="s">
        <v>344</v>
      </c>
      <c r="C36" s="37" t="s">
        <v>345</v>
      </c>
      <c r="D36" s="37" t="s">
        <v>110</v>
      </c>
      <c r="E36" s="37" t="s">
        <v>540</v>
      </c>
      <c r="F36" s="37" t="s">
        <v>319</v>
      </c>
      <c r="G36" s="47">
        <v>6</v>
      </c>
      <c r="H36" s="5"/>
      <c r="I36" s="5"/>
      <c r="J36" s="5"/>
      <c r="K36" s="5"/>
      <c r="L36" s="5"/>
      <c r="M36" s="5">
        <v>2</v>
      </c>
      <c r="N36" s="5"/>
      <c r="O36" s="5"/>
      <c r="P36" s="5"/>
      <c r="Q36" s="5">
        <v>1</v>
      </c>
      <c r="R36" s="5"/>
      <c r="S36" s="5"/>
      <c r="T36" s="5"/>
      <c r="U36" s="5"/>
      <c r="V36" s="5"/>
      <c r="W36" s="5"/>
      <c r="X36" s="5"/>
      <c r="Y36" s="5"/>
      <c r="Z36" s="5"/>
      <c r="AA36" s="5">
        <v>3</v>
      </c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x14ac:dyDescent="0.2">
      <c r="A37" s="37" t="s">
        <v>135</v>
      </c>
      <c r="B37" s="37" t="s">
        <v>346</v>
      </c>
      <c r="C37" s="37" t="s">
        <v>347</v>
      </c>
      <c r="D37" s="37" t="s">
        <v>110</v>
      </c>
      <c r="E37" s="37" t="s">
        <v>540</v>
      </c>
      <c r="F37" s="37" t="s">
        <v>133</v>
      </c>
      <c r="G37" s="47">
        <v>7</v>
      </c>
      <c r="H37" s="5"/>
      <c r="I37" s="5"/>
      <c r="J37" s="5">
        <v>1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>
        <v>2</v>
      </c>
      <c r="Y37" s="5"/>
      <c r="Z37" s="5"/>
      <c r="AA37" s="5"/>
      <c r="AB37" s="5"/>
      <c r="AC37" s="5"/>
      <c r="AD37" s="5"/>
      <c r="AE37" s="5"/>
      <c r="AF37" s="5"/>
      <c r="AG37" s="5"/>
      <c r="AH37" s="5">
        <v>4</v>
      </c>
      <c r="AI37" s="5"/>
      <c r="AJ37" s="5"/>
      <c r="AK37" s="5"/>
    </row>
    <row r="38" spans="1:37" x14ac:dyDescent="0.2">
      <c r="A38" s="37" t="s">
        <v>136</v>
      </c>
      <c r="B38" s="37" t="s">
        <v>348</v>
      </c>
      <c r="C38" s="37" t="s">
        <v>132</v>
      </c>
      <c r="D38" s="37" t="s">
        <v>110</v>
      </c>
      <c r="E38" s="37" t="s">
        <v>540</v>
      </c>
      <c r="F38" s="37" t="s">
        <v>153</v>
      </c>
      <c r="G38" s="47">
        <v>11</v>
      </c>
      <c r="H38" s="5"/>
      <c r="I38" s="5"/>
      <c r="J38" s="5"/>
      <c r="K38" s="5"/>
      <c r="L38" s="5"/>
      <c r="M38" s="5">
        <v>4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>
        <v>4</v>
      </c>
      <c r="Y38" s="5"/>
      <c r="Z38" s="5"/>
      <c r="AA38" s="5"/>
      <c r="AB38" s="5"/>
      <c r="AC38" s="5">
        <v>1</v>
      </c>
      <c r="AD38" s="5"/>
      <c r="AE38" s="5"/>
      <c r="AF38" s="5"/>
      <c r="AG38" s="5"/>
      <c r="AH38" s="5">
        <v>2</v>
      </c>
      <c r="AI38" s="5"/>
      <c r="AJ38" s="5"/>
      <c r="AK38" s="5"/>
    </row>
    <row r="39" spans="1:37" x14ac:dyDescent="0.2">
      <c r="A39" s="37" t="s">
        <v>137</v>
      </c>
      <c r="B39" s="37" t="s">
        <v>349</v>
      </c>
      <c r="C39" s="37" t="s">
        <v>269</v>
      </c>
      <c r="D39" s="37" t="s">
        <v>100</v>
      </c>
      <c r="E39" s="37" t="s">
        <v>100</v>
      </c>
      <c r="F39" s="37" t="s">
        <v>220</v>
      </c>
      <c r="G39" s="47">
        <v>7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>
        <v>7</v>
      </c>
      <c r="AI39" s="5"/>
      <c r="AJ39" s="5"/>
      <c r="AK39" s="5"/>
    </row>
    <row r="40" spans="1:37" x14ac:dyDescent="0.2">
      <c r="A40" s="37" t="s">
        <v>138</v>
      </c>
      <c r="B40" s="37" t="s">
        <v>480</v>
      </c>
      <c r="C40" s="37" t="s">
        <v>183</v>
      </c>
      <c r="D40" s="37" t="s">
        <v>110</v>
      </c>
      <c r="E40" s="37" t="s">
        <v>540</v>
      </c>
      <c r="F40" s="37" t="s">
        <v>246</v>
      </c>
      <c r="G40" s="47">
        <v>5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>
        <v>2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>
        <v>1</v>
      </c>
      <c r="AE40" s="5"/>
      <c r="AF40" s="5"/>
      <c r="AG40" s="5"/>
      <c r="AH40" s="5">
        <v>2</v>
      </c>
      <c r="AI40" s="5"/>
      <c r="AJ40" s="5"/>
      <c r="AK40" s="5"/>
    </row>
    <row r="41" spans="1:37" x14ac:dyDescent="0.2">
      <c r="A41" s="37" t="s">
        <v>139</v>
      </c>
      <c r="B41" s="37" t="s">
        <v>350</v>
      </c>
      <c r="C41" s="37" t="s">
        <v>99</v>
      </c>
      <c r="D41" s="37" t="s">
        <v>110</v>
      </c>
      <c r="E41" s="37" t="s">
        <v>543</v>
      </c>
      <c r="F41" s="37" t="s">
        <v>319</v>
      </c>
      <c r="G41" s="47">
        <v>48</v>
      </c>
      <c r="H41" s="5">
        <v>1</v>
      </c>
      <c r="I41" s="5"/>
      <c r="J41" s="5">
        <v>2</v>
      </c>
      <c r="K41" s="5">
        <v>2</v>
      </c>
      <c r="L41" s="5"/>
      <c r="M41" s="5">
        <v>12</v>
      </c>
      <c r="N41" s="5"/>
      <c r="O41" s="5"/>
      <c r="P41" s="5"/>
      <c r="Q41" s="5"/>
      <c r="R41" s="5">
        <v>2</v>
      </c>
      <c r="S41" s="5">
        <v>4</v>
      </c>
      <c r="T41" s="5"/>
      <c r="U41" s="5"/>
      <c r="V41" s="5"/>
      <c r="W41" s="5"/>
      <c r="X41" s="5"/>
      <c r="Y41" s="5"/>
      <c r="Z41" s="5"/>
      <c r="AA41" s="5">
        <v>5</v>
      </c>
      <c r="AB41" s="5"/>
      <c r="AC41" s="5"/>
      <c r="AD41" s="5">
        <v>1</v>
      </c>
      <c r="AE41" s="5">
        <v>11</v>
      </c>
      <c r="AF41" s="5"/>
      <c r="AG41" s="5"/>
      <c r="AH41" s="5">
        <v>1</v>
      </c>
      <c r="AI41" s="5">
        <v>4</v>
      </c>
      <c r="AJ41" s="5">
        <v>2</v>
      </c>
      <c r="AK41" s="5">
        <v>1</v>
      </c>
    </row>
    <row r="42" spans="1:37" x14ac:dyDescent="0.2">
      <c r="A42" s="37" t="s">
        <v>140</v>
      </c>
      <c r="B42" s="37" t="s">
        <v>351</v>
      </c>
      <c r="C42" s="37" t="s">
        <v>99</v>
      </c>
      <c r="D42" s="37" t="s">
        <v>110</v>
      </c>
      <c r="E42" s="37" t="s">
        <v>550</v>
      </c>
      <c r="F42" s="37" t="s">
        <v>319</v>
      </c>
      <c r="G42" s="47">
        <v>34</v>
      </c>
      <c r="H42" s="5">
        <v>4</v>
      </c>
      <c r="I42" s="5">
        <v>6</v>
      </c>
      <c r="J42" s="5"/>
      <c r="K42" s="5">
        <v>1</v>
      </c>
      <c r="L42" s="5"/>
      <c r="M42" s="5">
        <v>4</v>
      </c>
      <c r="N42" s="5"/>
      <c r="O42" s="5"/>
      <c r="P42" s="5">
        <v>1</v>
      </c>
      <c r="Q42" s="5">
        <v>1</v>
      </c>
      <c r="R42" s="5"/>
      <c r="S42" s="5">
        <v>2</v>
      </c>
      <c r="T42" s="5">
        <v>1</v>
      </c>
      <c r="U42" s="5"/>
      <c r="V42" s="5"/>
      <c r="W42" s="5">
        <v>1</v>
      </c>
      <c r="X42" s="5"/>
      <c r="Y42" s="5"/>
      <c r="Z42" s="5"/>
      <c r="AA42" s="5">
        <v>5</v>
      </c>
      <c r="AB42" s="5"/>
      <c r="AC42" s="5"/>
      <c r="AD42" s="5"/>
      <c r="AE42" s="5">
        <v>1</v>
      </c>
      <c r="AF42" s="5">
        <v>2</v>
      </c>
      <c r="AG42" s="5"/>
      <c r="AH42" s="5">
        <v>1</v>
      </c>
      <c r="AI42" s="5">
        <v>2</v>
      </c>
      <c r="AJ42" s="5"/>
      <c r="AK42" s="5">
        <v>2</v>
      </c>
    </row>
    <row r="43" spans="1:37" x14ac:dyDescent="0.2">
      <c r="A43" s="37" t="s">
        <v>141</v>
      </c>
      <c r="B43" s="37" t="s">
        <v>352</v>
      </c>
      <c r="C43" s="37" t="s">
        <v>99</v>
      </c>
      <c r="D43" s="37" t="s">
        <v>110</v>
      </c>
      <c r="E43" s="37" t="s">
        <v>542</v>
      </c>
      <c r="F43" s="37" t="s">
        <v>220</v>
      </c>
      <c r="G43" s="47">
        <v>1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v>1</v>
      </c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x14ac:dyDescent="0.2">
      <c r="A44" s="37" t="s">
        <v>142</v>
      </c>
      <c r="B44" s="37" t="s">
        <v>353</v>
      </c>
      <c r="C44" s="37" t="s">
        <v>99</v>
      </c>
      <c r="D44" s="37" t="s">
        <v>110</v>
      </c>
      <c r="E44" s="37" t="s">
        <v>545</v>
      </c>
      <c r="F44" s="37" t="s">
        <v>321</v>
      </c>
      <c r="G44" s="47">
        <v>7</v>
      </c>
      <c r="H44" s="5">
        <v>2</v>
      </c>
      <c r="I44" s="5">
        <v>1</v>
      </c>
      <c r="J44" s="5"/>
      <c r="K44" s="5"/>
      <c r="L44" s="5"/>
      <c r="M44" s="5"/>
      <c r="N44" s="5"/>
      <c r="O44" s="5"/>
      <c r="P44" s="5"/>
      <c r="Q44" s="5"/>
      <c r="R44" s="5"/>
      <c r="S44" s="5">
        <v>1</v>
      </c>
      <c r="T44" s="5">
        <v>1</v>
      </c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>
        <v>2</v>
      </c>
    </row>
    <row r="45" spans="1:37" x14ac:dyDescent="0.2">
      <c r="A45" s="37" t="s">
        <v>143</v>
      </c>
      <c r="B45" s="37" t="s">
        <v>354</v>
      </c>
      <c r="C45" s="37" t="s">
        <v>99</v>
      </c>
      <c r="D45" s="37" t="s">
        <v>110</v>
      </c>
      <c r="E45" s="37" t="s">
        <v>548</v>
      </c>
      <c r="F45" s="37" t="s">
        <v>203</v>
      </c>
      <c r="G45" s="47">
        <v>1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>
        <v>1</v>
      </c>
    </row>
    <row r="46" spans="1:37" x14ac:dyDescent="0.2">
      <c r="A46" s="37" t="s">
        <v>144</v>
      </c>
      <c r="B46" s="37" t="s">
        <v>355</v>
      </c>
      <c r="C46" s="37" t="s">
        <v>99</v>
      </c>
      <c r="D46" s="37" t="s">
        <v>100</v>
      </c>
      <c r="E46" s="37" t="s">
        <v>100</v>
      </c>
      <c r="F46" s="37" t="s">
        <v>246</v>
      </c>
      <c r="G46" s="47">
        <v>1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>
        <v>1</v>
      </c>
      <c r="AD46" s="5"/>
      <c r="AE46" s="5"/>
      <c r="AF46" s="5"/>
      <c r="AG46" s="5"/>
      <c r="AH46" s="5"/>
      <c r="AI46" s="5"/>
      <c r="AJ46" s="5"/>
      <c r="AK46" s="5"/>
    </row>
    <row r="47" spans="1:37" x14ac:dyDescent="0.2">
      <c r="A47" s="37" t="s">
        <v>145</v>
      </c>
      <c r="B47" s="37" t="s">
        <v>356</v>
      </c>
      <c r="C47" s="37" t="s">
        <v>99</v>
      </c>
      <c r="D47" s="37" t="s">
        <v>110</v>
      </c>
      <c r="E47" s="37" t="s">
        <v>545</v>
      </c>
      <c r="F47" s="37" t="s">
        <v>101</v>
      </c>
      <c r="G47" s="47">
        <v>3</v>
      </c>
      <c r="H47" s="5"/>
      <c r="I47" s="5"/>
      <c r="J47" s="5"/>
      <c r="K47" s="5"/>
      <c r="L47" s="5"/>
      <c r="M47" s="5">
        <v>1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>
        <v>1</v>
      </c>
      <c r="AI47" s="5"/>
      <c r="AJ47" s="5">
        <v>1</v>
      </c>
      <c r="AK47" s="5"/>
    </row>
    <row r="48" spans="1:37" x14ac:dyDescent="0.2">
      <c r="A48" s="37" t="s">
        <v>147</v>
      </c>
      <c r="B48" s="37" t="s">
        <v>148</v>
      </c>
      <c r="C48" s="37" t="s">
        <v>99</v>
      </c>
      <c r="D48" s="37" t="s">
        <v>100</v>
      </c>
      <c r="E48" s="37" t="s">
        <v>100</v>
      </c>
      <c r="F48" s="37" t="s">
        <v>149</v>
      </c>
      <c r="G48" s="47">
        <v>1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>
        <v>1</v>
      </c>
      <c r="AI48" s="5"/>
      <c r="AJ48" s="5"/>
      <c r="AK48" s="5"/>
    </row>
    <row r="49" spans="1:37" x14ac:dyDescent="0.2">
      <c r="A49" s="37" t="s">
        <v>150</v>
      </c>
      <c r="B49" s="37" t="s">
        <v>358</v>
      </c>
      <c r="C49" s="37" t="s">
        <v>152</v>
      </c>
      <c r="D49" s="37" t="s">
        <v>110</v>
      </c>
      <c r="E49" s="37" t="s">
        <v>541</v>
      </c>
      <c r="F49" s="37" t="s">
        <v>101</v>
      </c>
      <c r="G49" s="47">
        <v>7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>
        <v>1</v>
      </c>
      <c r="AD49" s="5"/>
      <c r="AE49" s="5">
        <v>1</v>
      </c>
      <c r="AF49" s="5"/>
      <c r="AG49" s="5"/>
      <c r="AH49" s="5">
        <v>2</v>
      </c>
      <c r="AI49" s="5"/>
      <c r="AJ49" s="5">
        <v>2</v>
      </c>
      <c r="AK49" s="5">
        <v>1</v>
      </c>
    </row>
    <row r="50" spans="1:37" x14ac:dyDescent="0.2">
      <c r="A50" s="37" t="s">
        <v>151</v>
      </c>
      <c r="B50" s="37" t="s">
        <v>359</v>
      </c>
      <c r="C50" s="37" t="s">
        <v>152</v>
      </c>
      <c r="D50" s="37" t="s">
        <v>110</v>
      </c>
      <c r="E50" s="37" t="s">
        <v>543</v>
      </c>
      <c r="F50" s="37" t="s">
        <v>246</v>
      </c>
      <c r="G50" s="47">
        <v>17</v>
      </c>
      <c r="H50" s="5"/>
      <c r="I50" s="5"/>
      <c r="J50" s="5">
        <v>3</v>
      </c>
      <c r="K50" s="5"/>
      <c r="L50" s="5"/>
      <c r="M50" s="5">
        <v>1</v>
      </c>
      <c r="N50" s="5"/>
      <c r="O50" s="5"/>
      <c r="P50" s="5"/>
      <c r="Q50" s="5"/>
      <c r="R50" s="5"/>
      <c r="S50" s="5"/>
      <c r="T50" s="5"/>
      <c r="U50" s="5"/>
      <c r="V50" s="5"/>
      <c r="W50" s="5">
        <v>2</v>
      </c>
      <c r="X50" s="5"/>
      <c r="Y50" s="5"/>
      <c r="Z50" s="5"/>
      <c r="AA50" s="5">
        <v>1</v>
      </c>
      <c r="AB50" s="5"/>
      <c r="AC50" s="5">
        <v>3</v>
      </c>
      <c r="AD50" s="5">
        <v>2</v>
      </c>
      <c r="AE50" s="5">
        <v>3</v>
      </c>
      <c r="AF50" s="5"/>
      <c r="AG50" s="5"/>
      <c r="AH50" s="5">
        <v>2</v>
      </c>
      <c r="AI50" s="5"/>
      <c r="AJ50" s="5"/>
      <c r="AK50" s="5"/>
    </row>
    <row r="51" spans="1:37" x14ac:dyDescent="0.2">
      <c r="A51" s="37" t="s">
        <v>481</v>
      </c>
      <c r="B51" s="37" t="s">
        <v>482</v>
      </c>
      <c r="C51" s="37" t="s">
        <v>152</v>
      </c>
      <c r="D51" s="37" t="s">
        <v>100</v>
      </c>
      <c r="E51" s="37" t="s">
        <v>100</v>
      </c>
      <c r="F51" s="37" t="s">
        <v>220</v>
      </c>
      <c r="G51" s="47">
        <v>2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>
        <v>2</v>
      </c>
      <c r="AD51" s="5"/>
      <c r="AE51" s="5"/>
      <c r="AF51" s="5"/>
      <c r="AG51" s="5"/>
      <c r="AH51" s="5"/>
      <c r="AI51" s="5"/>
      <c r="AJ51" s="5"/>
      <c r="AK51" s="5"/>
    </row>
    <row r="52" spans="1:37" x14ac:dyDescent="0.2">
      <c r="A52" s="37" t="s">
        <v>154</v>
      </c>
      <c r="B52" s="37" t="s">
        <v>360</v>
      </c>
      <c r="C52" s="37" t="s">
        <v>152</v>
      </c>
      <c r="D52" s="37" t="s">
        <v>100</v>
      </c>
      <c r="E52" s="37" t="s">
        <v>100</v>
      </c>
      <c r="F52" s="37" t="s">
        <v>220</v>
      </c>
      <c r="G52" s="47">
        <v>1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>
        <v>1</v>
      </c>
      <c r="AF52" s="5"/>
      <c r="AG52" s="5"/>
      <c r="AH52" s="5"/>
      <c r="AI52" s="5"/>
      <c r="AJ52" s="5"/>
      <c r="AK52" s="5"/>
    </row>
    <row r="53" spans="1:37" x14ac:dyDescent="0.2">
      <c r="A53" s="37" t="s">
        <v>158</v>
      </c>
      <c r="B53" s="37" t="s">
        <v>361</v>
      </c>
      <c r="C53" s="37" t="s">
        <v>183</v>
      </c>
      <c r="D53" s="37" t="s">
        <v>110</v>
      </c>
      <c r="E53" s="37" t="s">
        <v>540</v>
      </c>
      <c r="F53" s="37" t="s">
        <v>316</v>
      </c>
      <c r="G53" s="47">
        <v>5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>
        <v>2</v>
      </c>
      <c r="X53" s="5"/>
      <c r="Y53" s="5"/>
      <c r="Z53" s="5"/>
      <c r="AA53" s="5">
        <v>1</v>
      </c>
      <c r="AB53" s="5"/>
      <c r="AC53" s="5"/>
      <c r="AD53" s="5"/>
      <c r="AE53" s="5">
        <v>2</v>
      </c>
      <c r="AF53" s="5"/>
      <c r="AG53" s="5"/>
      <c r="AH53" s="5"/>
      <c r="AI53" s="5"/>
      <c r="AJ53" s="5"/>
      <c r="AK53" s="5"/>
    </row>
    <row r="54" spans="1:37" x14ac:dyDescent="0.2">
      <c r="A54" s="37" t="s">
        <v>159</v>
      </c>
      <c r="B54" s="37" t="s">
        <v>362</v>
      </c>
      <c r="C54" s="37" t="s">
        <v>160</v>
      </c>
      <c r="D54" s="37" t="s">
        <v>110</v>
      </c>
      <c r="E54" s="37" t="s">
        <v>541</v>
      </c>
      <c r="F54" s="37" t="s">
        <v>319</v>
      </c>
      <c r="G54" s="47">
        <v>7</v>
      </c>
      <c r="H54" s="5"/>
      <c r="I54" s="5"/>
      <c r="J54" s="5"/>
      <c r="K54" s="5"/>
      <c r="L54" s="5"/>
      <c r="M54" s="5">
        <v>5</v>
      </c>
      <c r="N54" s="5"/>
      <c r="O54" s="5"/>
      <c r="P54" s="5">
        <v>1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>
        <v>1</v>
      </c>
      <c r="AD54" s="5"/>
      <c r="AE54" s="5"/>
      <c r="AF54" s="5"/>
      <c r="AG54" s="5"/>
      <c r="AH54" s="5"/>
      <c r="AI54" s="5"/>
      <c r="AJ54" s="5"/>
      <c r="AK54" s="5"/>
    </row>
    <row r="55" spans="1:37" x14ac:dyDescent="0.2">
      <c r="A55" s="37" t="s">
        <v>162</v>
      </c>
      <c r="B55" s="37" t="s">
        <v>363</v>
      </c>
      <c r="C55" s="37" t="s">
        <v>177</v>
      </c>
      <c r="D55" s="37" t="s">
        <v>110</v>
      </c>
      <c r="E55" s="37" t="s">
        <v>543</v>
      </c>
      <c r="F55" s="37" t="s">
        <v>319</v>
      </c>
      <c r="G55" s="47">
        <v>169</v>
      </c>
      <c r="H55" s="5">
        <v>1</v>
      </c>
      <c r="I55" s="5">
        <v>3</v>
      </c>
      <c r="J55" s="5">
        <v>8</v>
      </c>
      <c r="K55" s="5">
        <v>7</v>
      </c>
      <c r="L55" s="5"/>
      <c r="M55" s="5">
        <v>22</v>
      </c>
      <c r="N55" s="5"/>
      <c r="O55" s="5">
        <v>1</v>
      </c>
      <c r="P55" s="5">
        <v>1</v>
      </c>
      <c r="Q55" s="5">
        <v>9</v>
      </c>
      <c r="R55" s="5"/>
      <c r="S55" s="5">
        <v>17</v>
      </c>
      <c r="T55" s="5">
        <v>1</v>
      </c>
      <c r="U55" s="5">
        <v>2</v>
      </c>
      <c r="V55" s="5"/>
      <c r="W55" s="5">
        <v>5</v>
      </c>
      <c r="X55" s="5"/>
      <c r="Y55" s="5"/>
      <c r="Z55" s="5"/>
      <c r="AA55" s="5">
        <v>22</v>
      </c>
      <c r="AB55" s="5">
        <v>1</v>
      </c>
      <c r="AC55" s="5">
        <v>5</v>
      </c>
      <c r="AD55" s="5">
        <v>7</v>
      </c>
      <c r="AE55" s="5">
        <v>13</v>
      </c>
      <c r="AF55" s="5">
        <v>5</v>
      </c>
      <c r="AG55" s="5"/>
      <c r="AH55" s="5">
        <v>5</v>
      </c>
      <c r="AI55" s="5">
        <v>13</v>
      </c>
      <c r="AJ55" s="5">
        <v>1</v>
      </c>
      <c r="AK55" s="5">
        <v>20</v>
      </c>
    </row>
    <row r="56" spans="1:37" x14ac:dyDescent="0.2">
      <c r="A56" s="37" t="s">
        <v>163</v>
      </c>
      <c r="B56" s="37" t="s">
        <v>364</v>
      </c>
      <c r="C56" s="37" t="s">
        <v>177</v>
      </c>
      <c r="D56" s="37" t="s">
        <v>110</v>
      </c>
      <c r="E56" s="37" t="s">
        <v>541</v>
      </c>
      <c r="F56" s="37" t="s">
        <v>319</v>
      </c>
      <c r="G56" s="47">
        <v>48</v>
      </c>
      <c r="H56" s="5"/>
      <c r="I56" s="5"/>
      <c r="J56" s="5">
        <v>1</v>
      </c>
      <c r="K56" s="5">
        <v>1</v>
      </c>
      <c r="L56" s="5"/>
      <c r="M56" s="5">
        <v>5</v>
      </c>
      <c r="N56" s="5"/>
      <c r="O56" s="5"/>
      <c r="P56" s="5">
        <v>1</v>
      </c>
      <c r="Q56" s="5">
        <v>3</v>
      </c>
      <c r="R56" s="5">
        <v>1</v>
      </c>
      <c r="S56" s="5">
        <v>3</v>
      </c>
      <c r="T56" s="5"/>
      <c r="U56" s="5"/>
      <c r="V56" s="5"/>
      <c r="W56" s="5">
        <v>1</v>
      </c>
      <c r="X56" s="5">
        <v>1</v>
      </c>
      <c r="Y56" s="5"/>
      <c r="Z56" s="5"/>
      <c r="AA56" s="5">
        <v>10</v>
      </c>
      <c r="AB56" s="5"/>
      <c r="AC56" s="5"/>
      <c r="AD56" s="5">
        <v>6</v>
      </c>
      <c r="AE56" s="5">
        <v>2</v>
      </c>
      <c r="AF56" s="5"/>
      <c r="AG56" s="5"/>
      <c r="AH56" s="5">
        <v>11</v>
      </c>
      <c r="AI56" s="5"/>
      <c r="AJ56" s="5">
        <v>1</v>
      </c>
      <c r="AK56" s="5">
        <v>1</v>
      </c>
    </row>
    <row r="57" spans="1:37" x14ac:dyDescent="0.2">
      <c r="A57" s="37" t="s">
        <v>164</v>
      </c>
      <c r="B57" s="37" t="s">
        <v>483</v>
      </c>
      <c r="C57" s="37" t="s">
        <v>177</v>
      </c>
      <c r="D57" s="37" t="s">
        <v>110</v>
      </c>
      <c r="E57" s="37" t="s">
        <v>541</v>
      </c>
      <c r="F57" s="37" t="s">
        <v>319</v>
      </c>
      <c r="G57" s="47">
        <v>27</v>
      </c>
      <c r="H57" s="5"/>
      <c r="I57" s="5"/>
      <c r="J57" s="5"/>
      <c r="K57" s="5"/>
      <c r="L57" s="5"/>
      <c r="M57" s="5">
        <v>3</v>
      </c>
      <c r="N57" s="5"/>
      <c r="O57" s="5"/>
      <c r="P57" s="5"/>
      <c r="Q57" s="5">
        <v>2</v>
      </c>
      <c r="R57" s="5"/>
      <c r="S57" s="5">
        <v>2</v>
      </c>
      <c r="T57" s="5"/>
      <c r="U57" s="5"/>
      <c r="V57" s="5"/>
      <c r="W57" s="5">
        <v>2</v>
      </c>
      <c r="X57" s="5"/>
      <c r="Y57" s="5"/>
      <c r="Z57" s="5"/>
      <c r="AA57" s="5">
        <v>10</v>
      </c>
      <c r="AB57" s="5"/>
      <c r="AC57" s="5">
        <v>1</v>
      </c>
      <c r="AD57" s="5"/>
      <c r="AE57" s="5">
        <v>2</v>
      </c>
      <c r="AF57" s="5"/>
      <c r="AG57" s="5">
        <v>1</v>
      </c>
      <c r="AH57" s="5"/>
      <c r="AI57" s="5">
        <v>2</v>
      </c>
      <c r="AJ57" s="5"/>
      <c r="AK57" s="5">
        <v>2</v>
      </c>
    </row>
    <row r="58" spans="1:37" x14ac:dyDescent="0.2">
      <c r="A58" s="37" t="s">
        <v>165</v>
      </c>
      <c r="B58" s="37" t="s">
        <v>365</v>
      </c>
      <c r="C58" s="37" t="s">
        <v>177</v>
      </c>
      <c r="D58" s="37" t="s">
        <v>110</v>
      </c>
      <c r="E58" s="37" t="s">
        <v>550</v>
      </c>
      <c r="F58" s="37" t="s">
        <v>319</v>
      </c>
      <c r="G58" s="47">
        <v>37</v>
      </c>
      <c r="H58" s="5"/>
      <c r="I58" s="5"/>
      <c r="J58" s="5">
        <v>2</v>
      </c>
      <c r="K58" s="5">
        <v>2</v>
      </c>
      <c r="L58" s="5"/>
      <c r="M58" s="5">
        <v>1</v>
      </c>
      <c r="N58" s="5"/>
      <c r="O58" s="5"/>
      <c r="P58" s="5"/>
      <c r="Q58" s="5"/>
      <c r="R58" s="5"/>
      <c r="S58" s="5">
        <v>1</v>
      </c>
      <c r="T58" s="5"/>
      <c r="U58" s="5"/>
      <c r="V58" s="5"/>
      <c r="W58" s="5">
        <v>7</v>
      </c>
      <c r="X58" s="5"/>
      <c r="Y58" s="5"/>
      <c r="Z58" s="5"/>
      <c r="AA58" s="5">
        <v>4</v>
      </c>
      <c r="AB58" s="5">
        <v>2</v>
      </c>
      <c r="AC58" s="5">
        <v>4</v>
      </c>
      <c r="AD58" s="5">
        <v>4</v>
      </c>
      <c r="AE58" s="5"/>
      <c r="AF58" s="5">
        <v>2</v>
      </c>
      <c r="AG58" s="5"/>
      <c r="AH58" s="5"/>
      <c r="AI58" s="5">
        <v>2</v>
      </c>
      <c r="AJ58" s="5"/>
      <c r="AK58" s="5">
        <v>6</v>
      </c>
    </row>
    <row r="59" spans="1:37" x14ac:dyDescent="0.2">
      <c r="A59" s="37" t="s">
        <v>166</v>
      </c>
      <c r="B59" s="37" t="s">
        <v>366</v>
      </c>
      <c r="C59" s="37" t="s">
        <v>177</v>
      </c>
      <c r="D59" s="37" t="s">
        <v>110</v>
      </c>
      <c r="E59" s="37" t="s">
        <v>546</v>
      </c>
      <c r="F59" s="37" t="s">
        <v>319</v>
      </c>
      <c r="G59" s="47">
        <v>73</v>
      </c>
      <c r="H59" s="5"/>
      <c r="I59" s="5"/>
      <c r="J59" s="5">
        <v>12</v>
      </c>
      <c r="K59" s="5"/>
      <c r="L59" s="5"/>
      <c r="M59" s="5">
        <v>14</v>
      </c>
      <c r="N59" s="5"/>
      <c r="O59" s="5"/>
      <c r="P59" s="5"/>
      <c r="Q59" s="5">
        <v>5</v>
      </c>
      <c r="R59" s="5"/>
      <c r="S59" s="5">
        <v>9</v>
      </c>
      <c r="T59" s="5"/>
      <c r="U59" s="5"/>
      <c r="V59" s="5"/>
      <c r="W59" s="5">
        <v>3</v>
      </c>
      <c r="X59" s="5"/>
      <c r="Y59" s="5"/>
      <c r="Z59" s="5">
        <v>1</v>
      </c>
      <c r="AA59" s="5">
        <v>1</v>
      </c>
      <c r="AB59" s="5"/>
      <c r="AC59" s="5">
        <v>1</v>
      </c>
      <c r="AD59" s="5"/>
      <c r="AE59" s="5">
        <v>13</v>
      </c>
      <c r="AF59" s="5"/>
      <c r="AG59" s="5">
        <v>3</v>
      </c>
      <c r="AH59" s="5">
        <v>5</v>
      </c>
      <c r="AI59" s="5"/>
      <c r="AJ59" s="5"/>
      <c r="AK59" s="5">
        <v>6</v>
      </c>
    </row>
    <row r="60" spans="1:37" x14ac:dyDescent="0.2">
      <c r="A60" s="37" t="s">
        <v>167</v>
      </c>
      <c r="B60" s="37" t="s">
        <v>367</v>
      </c>
      <c r="C60" s="37" t="s">
        <v>177</v>
      </c>
      <c r="D60" s="37" t="s">
        <v>110</v>
      </c>
      <c r="E60" s="37" t="s">
        <v>544</v>
      </c>
      <c r="F60" s="37" t="s">
        <v>251</v>
      </c>
      <c r="G60" s="47">
        <v>25</v>
      </c>
      <c r="H60" s="5">
        <v>1</v>
      </c>
      <c r="I60" s="5"/>
      <c r="J60" s="5">
        <v>1</v>
      </c>
      <c r="K60" s="5"/>
      <c r="L60" s="5"/>
      <c r="M60" s="5">
        <v>9</v>
      </c>
      <c r="N60" s="5"/>
      <c r="O60" s="5">
        <v>1</v>
      </c>
      <c r="P60" s="5"/>
      <c r="Q60" s="5"/>
      <c r="R60" s="5"/>
      <c r="S60" s="5">
        <v>1</v>
      </c>
      <c r="T60" s="5"/>
      <c r="U60" s="5"/>
      <c r="V60" s="5"/>
      <c r="W60" s="5">
        <v>1</v>
      </c>
      <c r="X60" s="5"/>
      <c r="Y60" s="5"/>
      <c r="Z60" s="5"/>
      <c r="AA60" s="5"/>
      <c r="AB60" s="5"/>
      <c r="AC60" s="5"/>
      <c r="AD60" s="5"/>
      <c r="AE60" s="5">
        <v>7</v>
      </c>
      <c r="AF60" s="5"/>
      <c r="AG60" s="5"/>
      <c r="AH60" s="5">
        <v>2</v>
      </c>
      <c r="AI60" s="5"/>
      <c r="AJ60" s="5"/>
      <c r="AK60" s="5">
        <v>2</v>
      </c>
    </row>
    <row r="61" spans="1:37" x14ac:dyDescent="0.2">
      <c r="A61" s="37" t="s">
        <v>168</v>
      </c>
      <c r="B61" s="37" t="s">
        <v>368</v>
      </c>
      <c r="C61" s="37" t="s">
        <v>177</v>
      </c>
      <c r="D61" s="37" t="s">
        <v>525</v>
      </c>
      <c r="E61" s="37" t="s">
        <v>551</v>
      </c>
      <c r="F61" s="37" t="s">
        <v>133</v>
      </c>
      <c r="G61" s="47">
        <v>8</v>
      </c>
      <c r="H61" s="5"/>
      <c r="I61" s="5"/>
      <c r="J61" s="5"/>
      <c r="K61" s="5"/>
      <c r="L61" s="5"/>
      <c r="M61" s="5">
        <v>1</v>
      </c>
      <c r="N61" s="5"/>
      <c r="O61" s="5"/>
      <c r="P61" s="5"/>
      <c r="Q61" s="5"/>
      <c r="R61" s="5"/>
      <c r="S61" s="5"/>
      <c r="T61" s="5"/>
      <c r="U61" s="5"/>
      <c r="V61" s="5"/>
      <c r="W61" s="5">
        <v>1</v>
      </c>
      <c r="X61" s="5"/>
      <c r="Y61" s="5"/>
      <c r="Z61" s="5"/>
      <c r="AA61" s="5"/>
      <c r="AB61" s="5"/>
      <c r="AC61" s="5"/>
      <c r="AD61" s="5"/>
      <c r="AE61" s="5">
        <v>6</v>
      </c>
      <c r="AF61" s="5"/>
      <c r="AG61" s="5"/>
      <c r="AH61" s="5"/>
      <c r="AI61" s="5"/>
      <c r="AJ61" s="5"/>
      <c r="AK61" s="5"/>
    </row>
    <row r="62" spans="1:37" x14ac:dyDescent="0.2">
      <c r="A62" s="37" t="s">
        <v>169</v>
      </c>
      <c r="B62" s="37" t="s">
        <v>484</v>
      </c>
      <c r="C62" s="37" t="s">
        <v>177</v>
      </c>
      <c r="D62" s="37" t="s">
        <v>110</v>
      </c>
      <c r="E62" s="37" t="s">
        <v>545</v>
      </c>
      <c r="F62" s="37" t="s">
        <v>319</v>
      </c>
      <c r="G62" s="47">
        <v>24</v>
      </c>
      <c r="H62" s="5">
        <v>7</v>
      </c>
      <c r="I62" s="5"/>
      <c r="J62" s="5"/>
      <c r="K62" s="5"/>
      <c r="L62" s="5"/>
      <c r="M62" s="5"/>
      <c r="N62" s="5">
        <v>2</v>
      </c>
      <c r="O62" s="5"/>
      <c r="P62" s="5"/>
      <c r="Q62" s="5">
        <v>1</v>
      </c>
      <c r="R62" s="5"/>
      <c r="S62" s="5">
        <v>2</v>
      </c>
      <c r="T62" s="5">
        <v>1</v>
      </c>
      <c r="U62" s="5"/>
      <c r="V62" s="5"/>
      <c r="W62" s="5"/>
      <c r="X62" s="5"/>
      <c r="Y62" s="5"/>
      <c r="Z62" s="5"/>
      <c r="AA62" s="5">
        <v>4</v>
      </c>
      <c r="AB62" s="5"/>
      <c r="AC62" s="5"/>
      <c r="AD62" s="5">
        <v>1</v>
      </c>
      <c r="AE62" s="5"/>
      <c r="AF62" s="5"/>
      <c r="AG62" s="5"/>
      <c r="AH62" s="5">
        <v>1</v>
      </c>
      <c r="AI62" s="5"/>
      <c r="AJ62" s="5">
        <v>2</v>
      </c>
      <c r="AK62" s="5">
        <v>3</v>
      </c>
    </row>
    <row r="63" spans="1:37" x14ac:dyDescent="0.2">
      <c r="A63" s="37" t="s">
        <v>170</v>
      </c>
      <c r="B63" s="37" t="s">
        <v>369</v>
      </c>
      <c r="C63" s="37" t="s">
        <v>177</v>
      </c>
      <c r="D63" s="37" t="s">
        <v>110</v>
      </c>
      <c r="E63" s="37" t="s">
        <v>545</v>
      </c>
      <c r="F63" s="37" t="s">
        <v>319</v>
      </c>
      <c r="G63" s="47">
        <v>12</v>
      </c>
      <c r="H63" s="5"/>
      <c r="I63" s="5"/>
      <c r="J63" s="5"/>
      <c r="K63" s="5"/>
      <c r="L63" s="5"/>
      <c r="M63" s="5"/>
      <c r="N63" s="5"/>
      <c r="O63" s="5"/>
      <c r="P63" s="5">
        <v>1</v>
      </c>
      <c r="Q63" s="5">
        <v>2</v>
      </c>
      <c r="R63" s="5"/>
      <c r="S63" s="5">
        <v>2</v>
      </c>
      <c r="T63" s="5"/>
      <c r="U63" s="5"/>
      <c r="V63" s="5"/>
      <c r="W63" s="5"/>
      <c r="X63" s="5">
        <v>2</v>
      </c>
      <c r="Y63" s="5"/>
      <c r="Z63" s="5"/>
      <c r="AA63" s="5"/>
      <c r="AB63" s="5"/>
      <c r="AC63" s="5">
        <v>2</v>
      </c>
      <c r="AD63" s="5"/>
      <c r="AE63" s="5"/>
      <c r="AF63" s="5"/>
      <c r="AG63" s="5"/>
      <c r="AH63" s="5"/>
      <c r="AI63" s="5">
        <v>3</v>
      </c>
      <c r="AJ63" s="5"/>
      <c r="AK63" s="5"/>
    </row>
    <row r="64" spans="1:37" x14ac:dyDescent="0.2">
      <c r="A64" s="37" t="s">
        <v>172</v>
      </c>
      <c r="B64" s="37" t="s">
        <v>371</v>
      </c>
      <c r="C64" s="37" t="s">
        <v>177</v>
      </c>
      <c r="D64" s="37" t="s">
        <v>110</v>
      </c>
      <c r="E64" s="37" t="s">
        <v>548</v>
      </c>
      <c r="F64" s="37" t="s">
        <v>321</v>
      </c>
      <c r="G64" s="47">
        <v>6</v>
      </c>
      <c r="H64" s="5"/>
      <c r="I64" s="5"/>
      <c r="J64" s="5"/>
      <c r="K64" s="5"/>
      <c r="L64" s="5"/>
      <c r="M64" s="5">
        <v>1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>
        <v>2</v>
      </c>
      <c r="AD64" s="5">
        <v>3</v>
      </c>
      <c r="AE64" s="5"/>
      <c r="AF64" s="5"/>
      <c r="AG64" s="5"/>
      <c r="AH64" s="5"/>
      <c r="AI64" s="5"/>
      <c r="AJ64" s="5"/>
      <c r="AK64" s="5"/>
    </row>
    <row r="65" spans="1:37" x14ac:dyDescent="0.2">
      <c r="A65" s="37" t="s">
        <v>173</v>
      </c>
      <c r="B65" s="37" t="s">
        <v>372</v>
      </c>
      <c r="C65" s="37" t="s">
        <v>177</v>
      </c>
      <c r="D65" s="37" t="s">
        <v>100</v>
      </c>
      <c r="E65" s="37" t="s">
        <v>100</v>
      </c>
      <c r="F65" s="37" t="s">
        <v>101</v>
      </c>
      <c r="G65" s="47">
        <v>4</v>
      </c>
      <c r="H65" s="5"/>
      <c r="I65" s="5"/>
      <c r="J65" s="5">
        <v>2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>
        <v>1</v>
      </c>
      <c r="AE65" s="5"/>
      <c r="AF65" s="5"/>
      <c r="AG65" s="5"/>
      <c r="AH65" s="5"/>
      <c r="AI65" s="5"/>
      <c r="AJ65" s="5"/>
      <c r="AK65" s="5">
        <v>1</v>
      </c>
    </row>
    <row r="66" spans="1:37" x14ac:dyDescent="0.2">
      <c r="A66" s="37" t="s">
        <v>485</v>
      </c>
      <c r="B66" s="37" t="s">
        <v>486</v>
      </c>
      <c r="C66" s="37" t="s">
        <v>177</v>
      </c>
      <c r="D66" s="37" t="s">
        <v>100</v>
      </c>
      <c r="E66" s="37" t="s">
        <v>100</v>
      </c>
      <c r="F66" s="37" t="s">
        <v>101</v>
      </c>
      <c r="G66" s="47">
        <v>1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>
        <v>1</v>
      </c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1:37" x14ac:dyDescent="0.2">
      <c r="A67" s="37" t="s">
        <v>174</v>
      </c>
      <c r="B67" s="37" t="s">
        <v>373</v>
      </c>
      <c r="C67" s="37" t="s">
        <v>177</v>
      </c>
      <c r="D67" s="37" t="s">
        <v>525</v>
      </c>
      <c r="E67" s="37" t="s">
        <v>551</v>
      </c>
      <c r="F67" s="37" t="s">
        <v>246</v>
      </c>
      <c r="G67" s="47">
        <v>5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>
        <v>1</v>
      </c>
      <c r="T67" s="5"/>
      <c r="U67" s="5"/>
      <c r="V67" s="5"/>
      <c r="W67" s="5"/>
      <c r="X67" s="5"/>
      <c r="Y67" s="5"/>
      <c r="Z67" s="5"/>
      <c r="AA67" s="5"/>
      <c r="AB67" s="5"/>
      <c r="AC67" s="5">
        <v>1</v>
      </c>
      <c r="AD67" s="5"/>
      <c r="AE67" s="5">
        <v>1</v>
      </c>
      <c r="AF67" s="5"/>
      <c r="AG67" s="5"/>
      <c r="AH67" s="5"/>
      <c r="AI67" s="5">
        <v>1</v>
      </c>
      <c r="AJ67" s="5"/>
      <c r="AK67" s="5">
        <v>1</v>
      </c>
    </row>
    <row r="68" spans="1:37" x14ac:dyDescent="0.2">
      <c r="A68" s="37" t="s">
        <v>175</v>
      </c>
      <c r="B68" s="37" t="s">
        <v>487</v>
      </c>
      <c r="C68" s="37" t="s">
        <v>177</v>
      </c>
      <c r="D68" s="37" t="s">
        <v>100</v>
      </c>
      <c r="E68" s="37" t="s">
        <v>100</v>
      </c>
      <c r="F68" s="37" t="s">
        <v>246</v>
      </c>
      <c r="G68" s="47">
        <v>2</v>
      </c>
      <c r="H68" s="5"/>
      <c r="I68" s="5"/>
      <c r="J68" s="5"/>
      <c r="K68" s="5"/>
      <c r="L68" s="5"/>
      <c r="M68" s="5"/>
      <c r="N68" s="5"/>
      <c r="O68" s="5"/>
      <c r="P68" s="5">
        <v>2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 x14ac:dyDescent="0.2">
      <c r="A69" s="37" t="s">
        <v>176</v>
      </c>
      <c r="B69" s="37" t="s">
        <v>374</v>
      </c>
      <c r="C69" s="37" t="s">
        <v>177</v>
      </c>
      <c r="D69" s="37" t="s">
        <v>100</v>
      </c>
      <c r="E69" s="37" t="s">
        <v>100</v>
      </c>
      <c r="F69" s="37" t="s">
        <v>149</v>
      </c>
      <c r="G69" s="47">
        <v>7</v>
      </c>
      <c r="H69" s="5"/>
      <c r="I69" s="5"/>
      <c r="J69" s="5"/>
      <c r="K69" s="5"/>
      <c r="L69" s="5"/>
      <c r="M69" s="5">
        <v>4</v>
      </c>
      <c r="N69" s="5"/>
      <c r="O69" s="5"/>
      <c r="P69" s="5"/>
      <c r="Q69" s="5"/>
      <c r="R69" s="5"/>
      <c r="S69" s="5"/>
      <c r="T69" s="5"/>
      <c r="U69" s="5"/>
      <c r="V69" s="5"/>
      <c r="W69" s="5">
        <v>1</v>
      </c>
      <c r="X69" s="5"/>
      <c r="Y69" s="5"/>
      <c r="Z69" s="5"/>
      <c r="AA69" s="5"/>
      <c r="AB69" s="5"/>
      <c r="AC69" s="5"/>
      <c r="AD69" s="5">
        <v>1</v>
      </c>
      <c r="AE69" s="5">
        <v>1</v>
      </c>
      <c r="AF69" s="5"/>
      <c r="AG69" s="5"/>
      <c r="AH69" s="5"/>
      <c r="AI69" s="5"/>
      <c r="AJ69" s="5"/>
      <c r="AK69" s="5"/>
    </row>
    <row r="70" spans="1:37" x14ac:dyDescent="0.2">
      <c r="A70" s="37" t="s">
        <v>178</v>
      </c>
      <c r="B70" s="37" t="s">
        <v>488</v>
      </c>
      <c r="C70" s="37" t="s">
        <v>347</v>
      </c>
      <c r="D70" s="37" t="s">
        <v>110</v>
      </c>
      <c r="E70" s="37" t="s">
        <v>540</v>
      </c>
      <c r="F70" s="37" t="s">
        <v>220</v>
      </c>
      <c r="G70" s="47">
        <v>5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>
        <v>4</v>
      </c>
      <c r="AJ70" s="5">
        <v>1</v>
      </c>
      <c r="AK70" s="5"/>
    </row>
    <row r="71" spans="1:37" x14ac:dyDescent="0.2">
      <c r="A71" s="37" t="s">
        <v>179</v>
      </c>
      <c r="B71" s="37" t="s">
        <v>375</v>
      </c>
      <c r="C71" s="37" t="s">
        <v>126</v>
      </c>
      <c r="D71" s="37" t="s">
        <v>100</v>
      </c>
      <c r="E71" s="37" t="s">
        <v>100</v>
      </c>
      <c r="F71" s="37" t="s">
        <v>101</v>
      </c>
      <c r="G71" s="47">
        <v>1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>
        <v>1</v>
      </c>
      <c r="AI71" s="5"/>
      <c r="AJ71" s="5"/>
      <c r="AK71" s="5"/>
    </row>
    <row r="72" spans="1:37" x14ac:dyDescent="0.2">
      <c r="A72" s="37" t="s">
        <v>180</v>
      </c>
      <c r="B72" s="37" t="s">
        <v>489</v>
      </c>
      <c r="C72" s="37" t="s">
        <v>132</v>
      </c>
      <c r="D72" s="37" t="s">
        <v>110</v>
      </c>
      <c r="E72" s="37" t="s">
        <v>540</v>
      </c>
      <c r="F72" s="37" t="s">
        <v>321</v>
      </c>
      <c r="G72" s="47">
        <v>3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>
        <v>1</v>
      </c>
      <c r="AB72" s="5"/>
      <c r="AC72" s="5"/>
      <c r="AD72" s="5"/>
      <c r="AE72" s="5"/>
      <c r="AF72" s="5"/>
      <c r="AG72" s="5"/>
      <c r="AH72" s="5">
        <v>2</v>
      </c>
      <c r="AI72" s="5"/>
      <c r="AJ72" s="5"/>
      <c r="AK72" s="5"/>
    </row>
    <row r="73" spans="1:37" x14ac:dyDescent="0.2">
      <c r="A73" s="37" t="s">
        <v>181</v>
      </c>
      <c r="B73" s="37" t="s">
        <v>182</v>
      </c>
      <c r="C73" s="37" t="s">
        <v>183</v>
      </c>
      <c r="D73" s="37" t="s">
        <v>110</v>
      </c>
      <c r="E73" s="37" t="s">
        <v>540</v>
      </c>
      <c r="F73" s="37" t="s">
        <v>101</v>
      </c>
      <c r="G73" s="47">
        <v>1</v>
      </c>
      <c r="H73" s="5"/>
      <c r="I73" s="5"/>
      <c r="J73" s="5"/>
      <c r="K73" s="5"/>
      <c r="L73" s="5"/>
      <c r="M73" s="5">
        <v>1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x14ac:dyDescent="0.2">
      <c r="A74" s="37" t="s">
        <v>184</v>
      </c>
      <c r="B74" s="37" t="s">
        <v>376</v>
      </c>
      <c r="C74" s="37" t="s">
        <v>193</v>
      </c>
      <c r="D74" s="37" t="s">
        <v>110</v>
      </c>
      <c r="E74" s="37" t="s">
        <v>543</v>
      </c>
      <c r="F74" s="37" t="s">
        <v>319</v>
      </c>
      <c r="G74" s="47">
        <v>101</v>
      </c>
      <c r="H74" s="5"/>
      <c r="I74" s="5">
        <v>5</v>
      </c>
      <c r="J74" s="5">
        <v>9</v>
      </c>
      <c r="K74" s="5">
        <v>2</v>
      </c>
      <c r="L74" s="5"/>
      <c r="M74" s="5">
        <v>11</v>
      </c>
      <c r="N74" s="5">
        <v>2</v>
      </c>
      <c r="O74" s="5">
        <v>1</v>
      </c>
      <c r="P74" s="5"/>
      <c r="Q74" s="5">
        <v>7</v>
      </c>
      <c r="R74" s="5">
        <v>1</v>
      </c>
      <c r="S74" s="5">
        <v>6</v>
      </c>
      <c r="T74" s="5"/>
      <c r="U74" s="5"/>
      <c r="V74" s="5"/>
      <c r="W74" s="5">
        <v>13</v>
      </c>
      <c r="X74" s="5"/>
      <c r="Y74" s="5"/>
      <c r="Z74" s="5">
        <v>1</v>
      </c>
      <c r="AA74" s="5">
        <v>4</v>
      </c>
      <c r="AB74" s="5"/>
      <c r="AC74" s="5">
        <v>4</v>
      </c>
      <c r="AD74" s="5">
        <v>7</v>
      </c>
      <c r="AE74" s="5">
        <v>3</v>
      </c>
      <c r="AF74" s="5">
        <v>1</v>
      </c>
      <c r="AG74" s="5">
        <v>2</v>
      </c>
      <c r="AH74" s="5">
        <v>13</v>
      </c>
      <c r="AI74" s="5">
        <v>3</v>
      </c>
      <c r="AJ74" s="5">
        <v>3</v>
      </c>
      <c r="AK74" s="5">
        <v>3</v>
      </c>
    </row>
    <row r="75" spans="1:37" x14ac:dyDescent="0.2">
      <c r="A75" s="37" t="s">
        <v>185</v>
      </c>
      <c r="B75" s="37" t="s">
        <v>377</v>
      </c>
      <c r="C75" s="37" t="s">
        <v>193</v>
      </c>
      <c r="D75" s="37" t="s">
        <v>110</v>
      </c>
      <c r="E75" s="37" t="s">
        <v>541</v>
      </c>
      <c r="F75" s="37" t="s">
        <v>319</v>
      </c>
      <c r="G75" s="47">
        <v>22</v>
      </c>
      <c r="H75" s="5"/>
      <c r="I75" s="5"/>
      <c r="J75" s="5"/>
      <c r="K75" s="5"/>
      <c r="L75" s="5"/>
      <c r="M75" s="5">
        <v>1</v>
      </c>
      <c r="N75" s="5"/>
      <c r="O75" s="5"/>
      <c r="P75" s="5">
        <v>1</v>
      </c>
      <c r="Q75" s="5">
        <v>6</v>
      </c>
      <c r="R75" s="5">
        <v>1</v>
      </c>
      <c r="S75" s="5">
        <v>1</v>
      </c>
      <c r="T75" s="5"/>
      <c r="U75" s="5">
        <v>1</v>
      </c>
      <c r="V75" s="5"/>
      <c r="W75" s="5">
        <v>1</v>
      </c>
      <c r="X75" s="5"/>
      <c r="Y75" s="5"/>
      <c r="Z75" s="5"/>
      <c r="AA75" s="5">
        <v>4</v>
      </c>
      <c r="AB75" s="5">
        <v>2</v>
      </c>
      <c r="AC75" s="5">
        <v>1</v>
      </c>
      <c r="AD75" s="5"/>
      <c r="AE75" s="5"/>
      <c r="AF75" s="5"/>
      <c r="AG75" s="5"/>
      <c r="AH75" s="5">
        <v>2</v>
      </c>
      <c r="AI75" s="5"/>
      <c r="AJ75" s="5"/>
      <c r="AK75" s="5">
        <v>1</v>
      </c>
    </row>
    <row r="76" spans="1:37" x14ac:dyDescent="0.2">
      <c r="A76" s="37" t="s">
        <v>186</v>
      </c>
      <c r="B76" s="37" t="s">
        <v>378</v>
      </c>
      <c r="C76" s="37" t="s">
        <v>193</v>
      </c>
      <c r="D76" s="37" t="s">
        <v>110</v>
      </c>
      <c r="E76" s="37" t="s">
        <v>542</v>
      </c>
      <c r="F76" s="37" t="s">
        <v>203</v>
      </c>
      <c r="G76" s="47">
        <v>4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>
        <v>2</v>
      </c>
      <c r="X76" s="5"/>
      <c r="Y76" s="5"/>
      <c r="Z76" s="5"/>
      <c r="AA76" s="5"/>
      <c r="AB76" s="5"/>
      <c r="AC76" s="5">
        <v>1</v>
      </c>
      <c r="AD76" s="5">
        <v>1</v>
      </c>
      <c r="AE76" s="5"/>
      <c r="AF76" s="5"/>
      <c r="AG76" s="5"/>
      <c r="AH76" s="5"/>
      <c r="AI76" s="5"/>
      <c r="AJ76" s="5"/>
      <c r="AK76" s="5"/>
    </row>
    <row r="77" spans="1:37" x14ac:dyDescent="0.2">
      <c r="A77" s="37" t="s">
        <v>187</v>
      </c>
      <c r="B77" s="37" t="s">
        <v>379</v>
      </c>
      <c r="C77" s="37" t="s">
        <v>193</v>
      </c>
      <c r="D77" s="37" t="s">
        <v>110</v>
      </c>
      <c r="E77" s="37" t="s">
        <v>545</v>
      </c>
      <c r="F77" s="37" t="s">
        <v>203</v>
      </c>
      <c r="G77" s="47">
        <v>13</v>
      </c>
      <c r="H77" s="5"/>
      <c r="I77" s="5"/>
      <c r="J77" s="5"/>
      <c r="K77" s="5"/>
      <c r="L77" s="5"/>
      <c r="M77" s="5">
        <v>1</v>
      </c>
      <c r="N77" s="5">
        <v>1</v>
      </c>
      <c r="O77" s="5"/>
      <c r="P77" s="5"/>
      <c r="Q77" s="5">
        <v>1</v>
      </c>
      <c r="R77" s="5"/>
      <c r="S77" s="5"/>
      <c r="T77" s="5">
        <v>1</v>
      </c>
      <c r="U77" s="5"/>
      <c r="V77" s="5"/>
      <c r="W77" s="5"/>
      <c r="X77" s="5">
        <v>2</v>
      </c>
      <c r="Y77" s="5"/>
      <c r="Z77" s="5"/>
      <c r="AA77" s="5">
        <v>4</v>
      </c>
      <c r="AB77" s="5">
        <v>1</v>
      </c>
      <c r="AC77" s="5"/>
      <c r="AD77" s="5"/>
      <c r="AE77" s="5"/>
      <c r="AF77" s="5">
        <v>1</v>
      </c>
      <c r="AG77" s="5"/>
      <c r="AH77" s="5"/>
      <c r="AI77" s="5"/>
      <c r="AJ77" s="5"/>
      <c r="AK77" s="5">
        <v>1</v>
      </c>
    </row>
    <row r="78" spans="1:37" x14ac:dyDescent="0.2">
      <c r="A78" s="37" t="s">
        <v>188</v>
      </c>
      <c r="B78" s="37" t="s">
        <v>380</v>
      </c>
      <c r="C78" s="37" t="s">
        <v>193</v>
      </c>
      <c r="D78" s="37" t="s">
        <v>110</v>
      </c>
      <c r="E78" s="37" t="s">
        <v>545</v>
      </c>
      <c r="F78" s="37" t="s">
        <v>111</v>
      </c>
      <c r="G78" s="47">
        <v>3</v>
      </c>
      <c r="H78" s="5"/>
      <c r="I78" s="5"/>
      <c r="J78" s="5">
        <v>1</v>
      </c>
      <c r="K78" s="5"/>
      <c r="L78" s="5"/>
      <c r="M78" s="5"/>
      <c r="N78" s="5"/>
      <c r="O78" s="5"/>
      <c r="P78" s="5"/>
      <c r="Q78" s="5"/>
      <c r="R78" s="5"/>
      <c r="S78" s="5">
        <v>2</v>
      </c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 x14ac:dyDescent="0.2">
      <c r="A79" s="37" t="s">
        <v>189</v>
      </c>
      <c r="B79" s="37" t="s">
        <v>381</v>
      </c>
      <c r="C79" s="37" t="s">
        <v>193</v>
      </c>
      <c r="D79" s="37" t="s">
        <v>100</v>
      </c>
      <c r="E79" s="37" t="s">
        <v>100</v>
      </c>
      <c r="F79" s="37" t="s">
        <v>203</v>
      </c>
      <c r="G79" s="47">
        <v>1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>
        <v>1</v>
      </c>
      <c r="AI79" s="5"/>
      <c r="AJ79" s="5"/>
      <c r="AK79" s="5"/>
    </row>
    <row r="80" spans="1:37" x14ac:dyDescent="0.2">
      <c r="A80" s="37" t="s">
        <v>190</v>
      </c>
      <c r="B80" s="37" t="s">
        <v>490</v>
      </c>
      <c r="C80" s="37" t="s">
        <v>193</v>
      </c>
      <c r="D80" s="37" t="s">
        <v>100</v>
      </c>
      <c r="E80" s="37" t="s">
        <v>100</v>
      </c>
      <c r="F80" s="37" t="s">
        <v>316</v>
      </c>
      <c r="G80" s="47">
        <v>9</v>
      </c>
      <c r="H80" s="5"/>
      <c r="I80" s="5"/>
      <c r="J80" s="5">
        <v>1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>
        <v>2</v>
      </c>
      <c r="Y80" s="5"/>
      <c r="Z80" s="5"/>
      <c r="AA80" s="5"/>
      <c r="AB80" s="5"/>
      <c r="AC80" s="5"/>
      <c r="AD80" s="5"/>
      <c r="AE80" s="5"/>
      <c r="AF80" s="5"/>
      <c r="AG80" s="5"/>
      <c r="AH80" s="5">
        <v>3</v>
      </c>
      <c r="AI80" s="5">
        <v>2</v>
      </c>
      <c r="AJ80" s="5"/>
      <c r="AK80" s="5">
        <v>1</v>
      </c>
    </row>
    <row r="81" spans="1:37" x14ac:dyDescent="0.2">
      <c r="A81" s="37" t="s">
        <v>195</v>
      </c>
      <c r="B81" s="37" t="s">
        <v>491</v>
      </c>
      <c r="C81" s="37" t="s">
        <v>193</v>
      </c>
      <c r="D81" s="37" t="s">
        <v>110</v>
      </c>
      <c r="E81" s="37" t="s">
        <v>545</v>
      </c>
      <c r="F81" s="37" t="s">
        <v>290</v>
      </c>
      <c r="G81" s="47">
        <v>2</v>
      </c>
      <c r="H81" s="5"/>
      <c r="I81" s="5">
        <v>1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>
        <v>1</v>
      </c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 x14ac:dyDescent="0.2">
      <c r="A82" s="37" t="s">
        <v>196</v>
      </c>
      <c r="B82" s="37" t="s">
        <v>382</v>
      </c>
      <c r="C82" s="37" t="s">
        <v>200</v>
      </c>
      <c r="D82" s="37" t="s">
        <v>110</v>
      </c>
      <c r="E82" s="37" t="s">
        <v>540</v>
      </c>
      <c r="F82" s="37" t="s">
        <v>153</v>
      </c>
      <c r="G82" s="47">
        <v>9</v>
      </c>
      <c r="H82" s="5"/>
      <c r="I82" s="5"/>
      <c r="J82" s="5">
        <v>2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>
        <v>2</v>
      </c>
      <c r="X82" s="5"/>
      <c r="Y82" s="5"/>
      <c r="Z82" s="5"/>
      <c r="AA82" s="5"/>
      <c r="AB82" s="5"/>
      <c r="AC82" s="5">
        <v>3</v>
      </c>
      <c r="AD82" s="5"/>
      <c r="AE82" s="5"/>
      <c r="AF82" s="5"/>
      <c r="AG82" s="5"/>
      <c r="AH82" s="5">
        <v>1</v>
      </c>
      <c r="AI82" s="5"/>
      <c r="AJ82" s="5"/>
      <c r="AK82" s="5">
        <v>1</v>
      </c>
    </row>
    <row r="83" spans="1:37" x14ac:dyDescent="0.2">
      <c r="A83" s="37" t="s">
        <v>197</v>
      </c>
      <c r="B83" s="37" t="s">
        <v>383</v>
      </c>
      <c r="C83" s="37" t="s">
        <v>200</v>
      </c>
      <c r="D83" s="37" t="s">
        <v>100</v>
      </c>
      <c r="E83" s="37" t="s">
        <v>100</v>
      </c>
      <c r="F83" s="37" t="s">
        <v>194</v>
      </c>
      <c r="G83" s="47">
        <v>5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>
        <v>5</v>
      </c>
      <c r="AI83" s="5"/>
      <c r="AJ83" s="5"/>
      <c r="AK83" s="5"/>
    </row>
    <row r="84" spans="1:37" x14ac:dyDescent="0.2">
      <c r="A84" s="37" t="s">
        <v>198</v>
      </c>
      <c r="B84" s="37" t="s">
        <v>199</v>
      </c>
      <c r="C84" s="37" t="s">
        <v>200</v>
      </c>
      <c r="D84" s="37" t="s">
        <v>100</v>
      </c>
      <c r="E84" s="37" t="s">
        <v>100</v>
      </c>
      <c r="F84" s="37" t="s">
        <v>201</v>
      </c>
      <c r="G84" s="47">
        <v>2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>
        <v>2</v>
      </c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 x14ac:dyDescent="0.2">
      <c r="A85" s="37" t="s">
        <v>204</v>
      </c>
      <c r="B85" s="37" t="s">
        <v>384</v>
      </c>
      <c r="C85" s="37" t="s">
        <v>109</v>
      </c>
      <c r="D85" s="37" t="s">
        <v>110</v>
      </c>
      <c r="E85" s="37" t="s">
        <v>543</v>
      </c>
      <c r="F85" s="37" t="s">
        <v>319</v>
      </c>
      <c r="G85" s="47">
        <v>23</v>
      </c>
      <c r="H85" s="5"/>
      <c r="I85" s="5"/>
      <c r="J85" s="5">
        <v>8</v>
      </c>
      <c r="K85" s="5">
        <v>1</v>
      </c>
      <c r="L85" s="5"/>
      <c r="M85" s="5">
        <v>3</v>
      </c>
      <c r="N85" s="5"/>
      <c r="O85" s="5"/>
      <c r="P85" s="5"/>
      <c r="Q85" s="5"/>
      <c r="R85" s="5">
        <v>2</v>
      </c>
      <c r="S85" s="5">
        <v>2</v>
      </c>
      <c r="T85" s="5"/>
      <c r="U85" s="5"/>
      <c r="V85" s="5"/>
      <c r="W85" s="5">
        <v>1</v>
      </c>
      <c r="X85" s="5"/>
      <c r="Y85" s="5"/>
      <c r="Z85" s="5"/>
      <c r="AA85" s="5">
        <v>5</v>
      </c>
      <c r="AB85" s="5"/>
      <c r="AC85" s="5"/>
      <c r="AD85" s="5"/>
      <c r="AE85" s="5"/>
      <c r="AF85" s="5">
        <v>1</v>
      </c>
      <c r="AG85" s="5"/>
      <c r="AH85" s="5"/>
      <c r="AI85" s="5"/>
      <c r="AJ85" s="5"/>
      <c r="AK85" s="5"/>
    </row>
    <row r="86" spans="1:37" x14ac:dyDescent="0.2">
      <c r="A86" s="37" t="s">
        <v>205</v>
      </c>
      <c r="B86" s="37" t="s">
        <v>202</v>
      </c>
      <c r="C86" s="37" t="s">
        <v>109</v>
      </c>
      <c r="D86" s="37" t="s">
        <v>110</v>
      </c>
      <c r="E86" s="37" t="s">
        <v>551</v>
      </c>
      <c r="F86" s="37" t="s">
        <v>203</v>
      </c>
      <c r="G86" s="47">
        <v>16</v>
      </c>
      <c r="H86" s="5"/>
      <c r="I86" s="5"/>
      <c r="J86" s="5"/>
      <c r="K86" s="5">
        <v>1</v>
      </c>
      <c r="L86" s="5"/>
      <c r="M86" s="5">
        <v>1</v>
      </c>
      <c r="N86" s="5"/>
      <c r="O86" s="5"/>
      <c r="P86" s="5">
        <v>1</v>
      </c>
      <c r="Q86" s="5">
        <v>2</v>
      </c>
      <c r="R86" s="5"/>
      <c r="S86" s="5">
        <v>2</v>
      </c>
      <c r="T86" s="5"/>
      <c r="U86" s="5"/>
      <c r="V86" s="5"/>
      <c r="W86" s="5">
        <v>1</v>
      </c>
      <c r="X86" s="5"/>
      <c r="Y86" s="5"/>
      <c r="Z86" s="5"/>
      <c r="AA86" s="5">
        <v>1</v>
      </c>
      <c r="AB86" s="5"/>
      <c r="AC86" s="5"/>
      <c r="AD86" s="5">
        <v>1</v>
      </c>
      <c r="AE86" s="5">
        <v>3</v>
      </c>
      <c r="AF86" s="5"/>
      <c r="AG86" s="5"/>
      <c r="AH86" s="5">
        <v>1</v>
      </c>
      <c r="AI86" s="5"/>
      <c r="AJ86" s="5"/>
      <c r="AK86" s="5">
        <v>2</v>
      </c>
    </row>
    <row r="87" spans="1:37" x14ac:dyDescent="0.2">
      <c r="A87" s="37" t="s">
        <v>206</v>
      </c>
      <c r="B87" s="37" t="s">
        <v>385</v>
      </c>
      <c r="C87" s="37" t="s">
        <v>109</v>
      </c>
      <c r="D87" s="37" t="s">
        <v>110</v>
      </c>
      <c r="E87" s="37" t="s">
        <v>541</v>
      </c>
      <c r="F87" s="37" t="s">
        <v>203</v>
      </c>
      <c r="G87" s="47">
        <v>52</v>
      </c>
      <c r="H87" s="5"/>
      <c r="I87" s="5"/>
      <c r="J87" s="5">
        <v>1</v>
      </c>
      <c r="K87" s="5"/>
      <c r="L87" s="5"/>
      <c r="M87" s="5">
        <v>9</v>
      </c>
      <c r="N87" s="5"/>
      <c r="O87" s="5"/>
      <c r="P87" s="5"/>
      <c r="Q87" s="5"/>
      <c r="R87" s="5"/>
      <c r="S87" s="5"/>
      <c r="T87" s="5"/>
      <c r="U87" s="5"/>
      <c r="V87" s="5"/>
      <c r="W87" s="5">
        <v>5</v>
      </c>
      <c r="X87" s="5"/>
      <c r="Y87" s="5"/>
      <c r="Z87" s="5"/>
      <c r="AA87" s="5"/>
      <c r="AB87" s="5"/>
      <c r="AC87" s="5">
        <v>1</v>
      </c>
      <c r="AD87" s="5"/>
      <c r="AE87" s="5">
        <v>26</v>
      </c>
      <c r="AF87" s="5"/>
      <c r="AG87" s="5"/>
      <c r="AH87" s="5">
        <v>7</v>
      </c>
      <c r="AI87" s="5">
        <v>3</v>
      </c>
      <c r="AJ87" s="5"/>
      <c r="AK87" s="5"/>
    </row>
    <row r="88" spans="1:37" x14ac:dyDescent="0.2">
      <c r="A88" s="37" t="s">
        <v>207</v>
      </c>
      <c r="B88" s="37" t="s">
        <v>386</v>
      </c>
      <c r="C88" s="37" t="s">
        <v>109</v>
      </c>
      <c r="D88" s="37" t="s">
        <v>110</v>
      </c>
      <c r="E88" s="37" t="s">
        <v>544</v>
      </c>
      <c r="F88" s="37" t="s">
        <v>203</v>
      </c>
      <c r="G88" s="47">
        <v>22</v>
      </c>
      <c r="H88" s="5"/>
      <c r="I88" s="5"/>
      <c r="J88" s="5"/>
      <c r="K88" s="5"/>
      <c r="L88" s="5"/>
      <c r="M88" s="5">
        <v>2</v>
      </c>
      <c r="N88" s="5"/>
      <c r="O88" s="5"/>
      <c r="P88" s="5"/>
      <c r="Q88" s="5"/>
      <c r="R88" s="5">
        <v>1</v>
      </c>
      <c r="S88" s="5">
        <v>1</v>
      </c>
      <c r="T88" s="5"/>
      <c r="U88" s="5"/>
      <c r="V88" s="5"/>
      <c r="W88" s="5">
        <v>3</v>
      </c>
      <c r="X88" s="5">
        <v>1</v>
      </c>
      <c r="Y88" s="5"/>
      <c r="Z88" s="5"/>
      <c r="AA88" s="5"/>
      <c r="AB88" s="5"/>
      <c r="AC88" s="5"/>
      <c r="AD88" s="5"/>
      <c r="AE88" s="5">
        <v>6</v>
      </c>
      <c r="AF88" s="5">
        <v>1</v>
      </c>
      <c r="AG88" s="5"/>
      <c r="AH88" s="5">
        <v>5</v>
      </c>
      <c r="AI88" s="5"/>
      <c r="AJ88" s="5">
        <v>1</v>
      </c>
      <c r="AK88" s="5">
        <v>1</v>
      </c>
    </row>
    <row r="89" spans="1:37" x14ac:dyDescent="0.2">
      <c r="A89" s="37" t="s">
        <v>208</v>
      </c>
      <c r="B89" s="37" t="s">
        <v>387</v>
      </c>
      <c r="C89" s="37" t="s">
        <v>109</v>
      </c>
      <c r="D89" s="37" t="s">
        <v>110</v>
      </c>
      <c r="E89" s="37" t="s">
        <v>542</v>
      </c>
      <c r="F89" s="37" t="s">
        <v>251</v>
      </c>
      <c r="G89" s="47">
        <v>2</v>
      </c>
      <c r="H89" s="5"/>
      <c r="I89" s="5"/>
      <c r="J89" s="5">
        <v>1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>
        <v>1</v>
      </c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2">
      <c r="A90" s="37" t="s">
        <v>209</v>
      </c>
      <c r="B90" s="37" t="s">
        <v>388</v>
      </c>
      <c r="C90" s="37" t="s">
        <v>109</v>
      </c>
      <c r="D90" s="37" t="s">
        <v>100</v>
      </c>
      <c r="E90" s="37" t="s">
        <v>100</v>
      </c>
      <c r="F90" s="37" t="s">
        <v>220</v>
      </c>
      <c r="G90" s="47">
        <v>70</v>
      </c>
      <c r="H90" s="5"/>
      <c r="I90" s="5">
        <v>2</v>
      </c>
      <c r="J90" s="5"/>
      <c r="K90" s="5"/>
      <c r="L90" s="5"/>
      <c r="M90" s="5">
        <v>2</v>
      </c>
      <c r="N90" s="5"/>
      <c r="O90" s="5"/>
      <c r="P90" s="5"/>
      <c r="Q90" s="5"/>
      <c r="R90" s="5">
        <v>1</v>
      </c>
      <c r="S90" s="5">
        <v>8</v>
      </c>
      <c r="T90" s="5">
        <v>1</v>
      </c>
      <c r="U90" s="5"/>
      <c r="V90" s="5">
        <v>12</v>
      </c>
      <c r="W90" s="5"/>
      <c r="X90" s="5"/>
      <c r="Y90" s="5"/>
      <c r="Z90" s="5"/>
      <c r="AA90" s="5"/>
      <c r="AB90" s="5"/>
      <c r="AC90" s="5">
        <v>1</v>
      </c>
      <c r="AD90" s="5"/>
      <c r="AE90" s="5">
        <v>8</v>
      </c>
      <c r="AF90" s="5"/>
      <c r="AG90" s="5"/>
      <c r="AH90" s="5">
        <v>8</v>
      </c>
      <c r="AI90" s="5">
        <v>2</v>
      </c>
      <c r="AJ90" s="5">
        <v>24</v>
      </c>
      <c r="AK90" s="5">
        <v>1</v>
      </c>
    </row>
    <row r="91" spans="1:37" x14ac:dyDescent="0.2">
      <c r="A91" s="37" t="s">
        <v>210</v>
      </c>
      <c r="B91" s="37" t="s">
        <v>492</v>
      </c>
      <c r="C91" s="37" t="s">
        <v>109</v>
      </c>
      <c r="D91" s="37" t="s">
        <v>100</v>
      </c>
      <c r="E91" s="37" t="s">
        <v>100</v>
      </c>
      <c r="F91" s="37" t="s">
        <v>111</v>
      </c>
      <c r="G91" s="47">
        <v>4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>
        <v>4</v>
      </c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1:37" x14ac:dyDescent="0.2">
      <c r="A92" s="37" t="s">
        <v>211</v>
      </c>
      <c r="B92" s="37" t="s">
        <v>389</v>
      </c>
      <c r="C92" s="37" t="s">
        <v>177</v>
      </c>
      <c r="D92" s="37" t="s">
        <v>100</v>
      </c>
      <c r="E92" s="37" t="s">
        <v>100</v>
      </c>
      <c r="F92" s="37" t="s">
        <v>251</v>
      </c>
      <c r="G92" s="47">
        <v>2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>
        <v>2</v>
      </c>
      <c r="AI92" s="5"/>
      <c r="AJ92" s="5"/>
      <c r="AK92" s="5"/>
    </row>
    <row r="93" spans="1:37" x14ac:dyDescent="0.2">
      <c r="A93" s="37" t="s">
        <v>212</v>
      </c>
      <c r="B93" s="37" t="s">
        <v>390</v>
      </c>
      <c r="C93" s="37" t="s">
        <v>177</v>
      </c>
      <c r="D93" s="37" t="s">
        <v>110</v>
      </c>
      <c r="E93" s="37" t="s">
        <v>540</v>
      </c>
      <c r="F93" s="37" t="s">
        <v>101</v>
      </c>
      <c r="G93" s="47">
        <v>14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>
        <v>3</v>
      </c>
      <c r="AE93" s="5">
        <v>6</v>
      </c>
      <c r="AF93" s="5"/>
      <c r="AG93" s="5"/>
      <c r="AH93" s="5">
        <v>3</v>
      </c>
      <c r="AI93" s="5">
        <v>1</v>
      </c>
      <c r="AJ93" s="5"/>
      <c r="AK93" s="5">
        <v>1</v>
      </c>
    </row>
    <row r="94" spans="1:37" x14ac:dyDescent="0.2">
      <c r="A94" s="37" t="s">
        <v>213</v>
      </c>
      <c r="B94" s="37" t="s">
        <v>391</v>
      </c>
      <c r="C94" s="37" t="s">
        <v>177</v>
      </c>
      <c r="D94" s="37" t="s">
        <v>110</v>
      </c>
      <c r="E94" s="37" t="s">
        <v>540</v>
      </c>
      <c r="F94" s="37" t="s">
        <v>324</v>
      </c>
      <c r="G94" s="47">
        <v>5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>
        <v>5</v>
      </c>
      <c r="AF94" s="5"/>
      <c r="AG94" s="5"/>
      <c r="AH94" s="5"/>
      <c r="AI94" s="5"/>
      <c r="AJ94" s="5"/>
      <c r="AK94" s="5"/>
    </row>
    <row r="95" spans="1:37" x14ac:dyDescent="0.2">
      <c r="A95" s="37" t="s">
        <v>214</v>
      </c>
      <c r="B95" s="37" t="s">
        <v>392</v>
      </c>
      <c r="C95" s="37" t="s">
        <v>393</v>
      </c>
      <c r="D95" s="37" t="s">
        <v>110</v>
      </c>
      <c r="E95" s="37" t="s">
        <v>540</v>
      </c>
      <c r="F95" s="37" t="s">
        <v>246</v>
      </c>
      <c r="G95" s="47">
        <v>14</v>
      </c>
      <c r="H95" s="5"/>
      <c r="I95" s="5"/>
      <c r="J95" s="5"/>
      <c r="K95" s="5"/>
      <c r="L95" s="5"/>
      <c r="M95" s="5">
        <v>1</v>
      </c>
      <c r="N95" s="5"/>
      <c r="O95" s="5"/>
      <c r="P95" s="5">
        <v>1</v>
      </c>
      <c r="Q95" s="5"/>
      <c r="R95" s="5"/>
      <c r="S95" s="5"/>
      <c r="T95" s="5"/>
      <c r="U95" s="5"/>
      <c r="V95" s="5"/>
      <c r="W95" s="5"/>
      <c r="X95" s="5">
        <v>1</v>
      </c>
      <c r="Y95" s="5"/>
      <c r="Z95" s="5"/>
      <c r="AA95" s="5"/>
      <c r="AB95" s="5"/>
      <c r="AC95" s="5"/>
      <c r="AD95" s="5"/>
      <c r="AE95" s="5"/>
      <c r="AF95" s="5"/>
      <c r="AG95" s="5"/>
      <c r="AH95" s="5">
        <v>8</v>
      </c>
      <c r="AI95" s="5"/>
      <c r="AJ95" s="5">
        <v>2</v>
      </c>
      <c r="AK95" s="5">
        <v>1</v>
      </c>
    </row>
    <row r="96" spans="1:37" x14ac:dyDescent="0.2">
      <c r="A96" s="37" t="s">
        <v>215</v>
      </c>
      <c r="B96" s="37" t="s">
        <v>394</v>
      </c>
      <c r="C96" s="37" t="s">
        <v>216</v>
      </c>
      <c r="D96" s="37" t="s">
        <v>110</v>
      </c>
      <c r="E96" s="37" t="s">
        <v>543</v>
      </c>
      <c r="F96" s="37" t="s">
        <v>319</v>
      </c>
      <c r="G96" s="47">
        <v>29</v>
      </c>
      <c r="H96" s="5"/>
      <c r="I96" s="5"/>
      <c r="J96" s="5">
        <v>2</v>
      </c>
      <c r="K96" s="5">
        <v>1</v>
      </c>
      <c r="L96" s="5"/>
      <c r="M96" s="5"/>
      <c r="N96" s="5"/>
      <c r="O96" s="5"/>
      <c r="P96" s="5"/>
      <c r="Q96" s="5"/>
      <c r="R96" s="5"/>
      <c r="S96" s="5">
        <v>2</v>
      </c>
      <c r="T96" s="5"/>
      <c r="U96" s="5"/>
      <c r="V96" s="5"/>
      <c r="W96" s="5">
        <v>7</v>
      </c>
      <c r="X96" s="5">
        <v>7</v>
      </c>
      <c r="Y96" s="5"/>
      <c r="Z96" s="5"/>
      <c r="AA96" s="5">
        <v>5</v>
      </c>
      <c r="AB96" s="5"/>
      <c r="AC96" s="5"/>
      <c r="AD96" s="5">
        <v>1</v>
      </c>
      <c r="AE96" s="5">
        <v>1</v>
      </c>
      <c r="AF96" s="5"/>
      <c r="AG96" s="5"/>
      <c r="AH96" s="5">
        <v>3</v>
      </c>
      <c r="AI96" s="5"/>
      <c r="AJ96" s="5"/>
      <c r="AK96" s="5"/>
    </row>
    <row r="97" spans="1:37" x14ac:dyDescent="0.2">
      <c r="A97" s="37" t="s">
        <v>217</v>
      </c>
      <c r="B97" s="37" t="s">
        <v>395</v>
      </c>
      <c r="C97" s="37" t="s">
        <v>393</v>
      </c>
      <c r="D97" s="37" t="s">
        <v>110</v>
      </c>
      <c r="E97" s="37" t="s">
        <v>543</v>
      </c>
      <c r="F97" s="37" t="s">
        <v>319</v>
      </c>
      <c r="G97" s="47">
        <v>26</v>
      </c>
      <c r="H97" s="5"/>
      <c r="I97" s="5">
        <v>2</v>
      </c>
      <c r="J97" s="5"/>
      <c r="K97" s="5">
        <v>1</v>
      </c>
      <c r="L97" s="5"/>
      <c r="M97" s="5">
        <v>9</v>
      </c>
      <c r="N97" s="5">
        <v>1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>
        <v>3</v>
      </c>
      <c r="AB97" s="5"/>
      <c r="AC97" s="5"/>
      <c r="AD97" s="5">
        <v>1</v>
      </c>
      <c r="AE97" s="5">
        <v>1</v>
      </c>
      <c r="AF97" s="5"/>
      <c r="AG97" s="5"/>
      <c r="AH97" s="5">
        <v>5</v>
      </c>
      <c r="AI97" s="5">
        <v>3</v>
      </c>
      <c r="AJ97" s="5"/>
      <c r="AK97" s="5"/>
    </row>
    <row r="98" spans="1:37" x14ac:dyDescent="0.2">
      <c r="A98" s="37" t="s">
        <v>218</v>
      </c>
      <c r="B98" s="37" t="s">
        <v>396</v>
      </c>
      <c r="C98" s="37" t="s">
        <v>393</v>
      </c>
      <c r="D98" s="37" t="s">
        <v>110</v>
      </c>
      <c r="E98" s="37" t="s">
        <v>541</v>
      </c>
      <c r="F98" s="37" t="s">
        <v>251</v>
      </c>
      <c r="G98" s="47">
        <v>15</v>
      </c>
      <c r="H98" s="5"/>
      <c r="I98" s="5"/>
      <c r="J98" s="5"/>
      <c r="K98" s="5"/>
      <c r="L98" s="5"/>
      <c r="M98" s="5">
        <v>3</v>
      </c>
      <c r="N98" s="5"/>
      <c r="O98" s="5"/>
      <c r="P98" s="5"/>
      <c r="Q98" s="5"/>
      <c r="R98" s="5"/>
      <c r="S98" s="5"/>
      <c r="T98" s="5"/>
      <c r="U98" s="5"/>
      <c r="V98" s="5"/>
      <c r="W98" s="5">
        <v>1</v>
      </c>
      <c r="X98" s="5"/>
      <c r="Y98" s="5"/>
      <c r="Z98" s="5"/>
      <c r="AA98" s="5">
        <v>3</v>
      </c>
      <c r="AB98" s="5"/>
      <c r="AC98" s="5">
        <v>1</v>
      </c>
      <c r="AD98" s="5">
        <v>2</v>
      </c>
      <c r="AE98" s="5">
        <v>1</v>
      </c>
      <c r="AF98" s="5"/>
      <c r="AG98" s="5"/>
      <c r="AH98" s="5">
        <v>2</v>
      </c>
      <c r="AI98" s="5"/>
      <c r="AJ98" s="5"/>
      <c r="AK98" s="5">
        <v>2</v>
      </c>
    </row>
    <row r="99" spans="1:37" x14ac:dyDescent="0.2">
      <c r="A99" s="37" t="s">
        <v>219</v>
      </c>
      <c r="B99" s="37" t="s">
        <v>397</v>
      </c>
      <c r="C99" s="37" t="s">
        <v>393</v>
      </c>
      <c r="D99" s="37" t="s">
        <v>110</v>
      </c>
      <c r="E99" s="37" t="s">
        <v>540</v>
      </c>
      <c r="F99" s="37" t="s">
        <v>157</v>
      </c>
      <c r="G99" s="47">
        <v>3</v>
      </c>
      <c r="H99" s="5"/>
      <c r="I99" s="5"/>
      <c r="J99" s="5">
        <v>2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>
        <v>1</v>
      </c>
      <c r="AD99" s="5"/>
      <c r="AE99" s="5"/>
      <c r="AF99" s="5"/>
      <c r="AG99" s="5"/>
      <c r="AH99" s="5"/>
      <c r="AI99" s="5"/>
      <c r="AJ99" s="5"/>
      <c r="AK99" s="5"/>
    </row>
    <row r="100" spans="1:37" x14ac:dyDescent="0.2">
      <c r="A100" s="37" t="s">
        <v>221</v>
      </c>
      <c r="B100" s="37" t="s">
        <v>493</v>
      </c>
      <c r="C100" s="37" t="s">
        <v>177</v>
      </c>
      <c r="D100" s="37" t="s">
        <v>110</v>
      </c>
      <c r="E100" s="37" t="s">
        <v>540</v>
      </c>
      <c r="F100" s="37" t="s">
        <v>161</v>
      </c>
      <c r="G100" s="47">
        <v>1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>
        <v>1</v>
      </c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1:37" x14ac:dyDescent="0.2">
      <c r="A101" s="37" t="s">
        <v>222</v>
      </c>
      <c r="B101" s="37" t="s">
        <v>494</v>
      </c>
      <c r="C101" s="37" t="s">
        <v>183</v>
      </c>
      <c r="D101" s="37" t="s">
        <v>110</v>
      </c>
      <c r="E101" s="37" t="s">
        <v>540</v>
      </c>
      <c r="F101" s="37" t="s">
        <v>111</v>
      </c>
      <c r="G101" s="47">
        <v>15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>
        <v>4</v>
      </c>
      <c r="AE101" s="5">
        <v>4</v>
      </c>
      <c r="AF101" s="5"/>
      <c r="AG101" s="5"/>
      <c r="AH101" s="5">
        <v>7</v>
      </c>
      <c r="AI101" s="5"/>
      <c r="AJ101" s="5"/>
      <c r="AK101" s="5"/>
    </row>
    <row r="102" spans="1:37" x14ac:dyDescent="0.2">
      <c r="A102" s="37" t="s">
        <v>223</v>
      </c>
      <c r="B102" s="37" t="s">
        <v>495</v>
      </c>
      <c r="C102" s="37" t="s">
        <v>269</v>
      </c>
      <c r="D102" s="37" t="s">
        <v>110</v>
      </c>
      <c r="E102" s="37" t="s">
        <v>540</v>
      </c>
      <c r="F102" s="37" t="s">
        <v>246</v>
      </c>
      <c r="G102" s="47">
        <v>4</v>
      </c>
      <c r="H102" s="5"/>
      <c r="I102" s="5"/>
      <c r="J102" s="5">
        <v>1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>
        <v>3</v>
      </c>
      <c r="AI102" s="5"/>
      <c r="AJ102" s="5"/>
      <c r="AK102" s="5"/>
    </row>
    <row r="103" spans="1:37" x14ac:dyDescent="0.2">
      <c r="A103" s="37" t="s">
        <v>224</v>
      </c>
      <c r="B103" s="37" t="s">
        <v>398</v>
      </c>
      <c r="C103" s="37" t="s">
        <v>183</v>
      </c>
      <c r="D103" s="37" t="s">
        <v>110</v>
      </c>
      <c r="E103" s="37" t="s">
        <v>543</v>
      </c>
      <c r="F103" s="37" t="s">
        <v>319</v>
      </c>
      <c r="G103" s="47">
        <v>78</v>
      </c>
      <c r="H103" s="5">
        <v>1</v>
      </c>
      <c r="I103" s="5"/>
      <c r="J103" s="5">
        <v>2</v>
      </c>
      <c r="K103" s="5">
        <v>1</v>
      </c>
      <c r="L103" s="5"/>
      <c r="M103" s="5">
        <v>11</v>
      </c>
      <c r="N103" s="5"/>
      <c r="O103" s="5"/>
      <c r="P103" s="5"/>
      <c r="Q103" s="5">
        <v>2</v>
      </c>
      <c r="R103" s="5">
        <v>3</v>
      </c>
      <c r="S103" s="5">
        <v>17</v>
      </c>
      <c r="T103" s="5">
        <v>1</v>
      </c>
      <c r="U103" s="5"/>
      <c r="V103" s="5"/>
      <c r="W103" s="5">
        <v>2</v>
      </c>
      <c r="X103" s="5">
        <v>2</v>
      </c>
      <c r="Y103" s="5"/>
      <c r="Z103" s="5"/>
      <c r="AA103" s="5">
        <v>12</v>
      </c>
      <c r="AB103" s="5">
        <v>2</v>
      </c>
      <c r="AC103" s="5"/>
      <c r="AD103" s="5">
        <v>3</v>
      </c>
      <c r="AE103" s="5"/>
      <c r="AF103" s="5">
        <v>3</v>
      </c>
      <c r="AG103" s="5">
        <v>1</v>
      </c>
      <c r="AH103" s="5">
        <v>6</v>
      </c>
      <c r="AI103" s="5">
        <v>3</v>
      </c>
      <c r="AJ103" s="5">
        <v>3</v>
      </c>
      <c r="AK103" s="5">
        <v>3</v>
      </c>
    </row>
    <row r="104" spans="1:37" x14ac:dyDescent="0.2">
      <c r="A104" s="37" t="s">
        <v>225</v>
      </c>
      <c r="B104" s="37" t="s">
        <v>399</v>
      </c>
      <c r="C104" s="37" t="s">
        <v>183</v>
      </c>
      <c r="D104" s="37" t="s">
        <v>110</v>
      </c>
      <c r="E104" s="37" t="s">
        <v>541</v>
      </c>
      <c r="F104" s="37" t="s">
        <v>203</v>
      </c>
      <c r="G104" s="47">
        <v>21</v>
      </c>
      <c r="H104" s="5"/>
      <c r="I104" s="5"/>
      <c r="J104" s="5"/>
      <c r="K104" s="5"/>
      <c r="L104" s="5"/>
      <c r="M104" s="5">
        <v>3</v>
      </c>
      <c r="N104" s="5"/>
      <c r="O104" s="5"/>
      <c r="P104" s="5">
        <v>2</v>
      </c>
      <c r="Q104" s="5">
        <v>4</v>
      </c>
      <c r="R104" s="5"/>
      <c r="S104" s="5">
        <v>1</v>
      </c>
      <c r="T104" s="5"/>
      <c r="U104" s="5"/>
      <c r="V104" s="5"/>
      <c r="W104" s="5">
        <v>2</v>
      </c>
      <c r="X104" s="5"/>
      <c r="Y104" s="5"/>
      <c r="Z104" s="5"/>
      <c r="AA104" s="5">
        <v>6</v>
      </c>
      <c r="AB104" s="5"/>
      <c r="AC104" s="5">
        <v>1</v>
      </c>
      <c r="AD104" s="5"/>
      <c r="AE104" s="5"/>
      <c r="AF104" s="5"/>
      <c r="AG104" s="5"/>
      <c r="AH104" s="5">
        <v>1</v>
      </c>
      <c r="AI104" s="5"/>
      <c r="AJ104" s="5">
        <v>1</v>
      </c>
      <c r="AK104" s="5"/>
    </row>
    <row r="105" spans="1:37" x14ac:dyDescent="0.2">
      <c r="A105" s="37" t="s">
        <v>226</v>
      </c>
      <c r="B105" s="37" t="s">
        <v>400</v>
      </c>
      <c r="C105" s="37" t="s">
        <v>183</v>
      </c>
      <c r="D105" s="37" t="s">
        <v>110</v>
      </c>
      <c r="E105" s="37" t="s">
        <v>550</v>
      </c>
      <c r="F105" s="37" t="s">
        <v>203</v>
      </c>
      <c r="G105" s="47">
        <v>14</v>
      </c>
      <c r="H105" s="5"/>
      <c r="I105" s="5"/>
      <c r="J105" s="5">
        <v>3</v>
      </c>
      <c r="K105" s="5"/>
      <c r="L105" s="5"/>
      <c r="M105" s="5"/>
      <c r="N105" s="5"/>
      <c r="O105" s="5"/>
      <c r="P105" s="5">
        <v>1</v>
      </c>
      <c r="Q105" s="5">
        <v>1</v>
      </c>
      <c r="R105" s="5">
        <v>1</v>
      </c>
      <c r="S105" s="5">
        <v>2</v>
      </c>
      <c r="T105" s="5"/>
      <c r="U105" s="5"/>
      <c r="V105" s="5">
        <v>1</v>
      </c>
      <c r="W105" s="5">
        <v>1</v>
      </c>
      <c r="X105" s="5"/>
      <c r="Y105" s="5"/>
      <c r="Z105" s="5"/>
      <c r="AA105" s="5">
        <v>3</v>
      </c>
      <c r="AB105" s="5"/>
      <c r="AC105" s="5"/>
      <c r="AD105" s="5"/>
      <c r="AE105" s="5"/>
      <c r="AF105" s="5"/>
      <c r="AG105" s="5"/>
      <c r="AH105" s="5"/>
      <c r="AI105" s="5"/>
      <c r="AJ105" s="5">
        <v>1</v>
      </c>
      <c r="AK105" s="5"/>
    </row>
    <row r="106" spans="1:37" x14ac:dyDescent="0.2">
      <c r="A106" s="37" t="s">
        <v>227</v>
      </c>
      <c r="B106" s="37" t="s">
        <v>401</v>
      </c>
      <c r="C106" s="37" t="s">
        <v>183</v>
      </c>
      <c r="D106" s="37" t="s">
        <v>110</v>
      </c>
      <c r="E106" s="37" t="s">
        <v>544</v>
      </c>
      <c r="F106" s="37" t="s">
        <v>319</v>
      </c>
      <c r="G106" s="47">
        <v>10</v>
      </c>
      <c r="H106" s="5"/>
      <c r="I106" s="5"/>
      <c r="J106" s="5"/>
      <c r="K106" s="5"/>
      <c r="L106" s="5"/>
      <c r="M106" s="5">
        <v>2</v>
      </c>
      <c r="N106" s="5"/>
      <c r="O106" s="5"/>
      <c r="P106" s="5"/>
      <c r="Q106" s="5"/>
      <c r="R106" s="5"/>
      <c r="S106" s="5"/>
      <c r="T106" s="5"/>
      <c r="U106" s="5"/>
      <c r="V106" s="5"/>
      <c r="W106" s="5">
        <v>1</v>
      </c>
      <c r="X106" s="5"/>
      <c r="Y106" s="5"/>
      <c r="Z106" s="5"/>
      <c r="AA106" s="5"/>
      <c r="AB106" s="5"/>
      <c r="AC106" s="5">
        <v>2</v>
      </c>
      <c r="AD106" s="5">
        <v>1</v>
      </c>
      <c r="AE106" s="5">
        <v>2</v>
      </c>
      <c r="AF106" s="5"/>
      <c r="AG106" s="5"/>
      <c r="AH106" s="5">
        <v>1</v>
      </c>
      <c r="AI106" s="5"/>
      <c r="AJ106" s="5"/>
      <c r="AK106" s="5">
        <v>1</v>
      </c>
    </row>
    <row r="107" spans="1:37" x14ac:dyDescent="0.2">
      <c r="A107" s="37" t="s">
        <v>228</v>
      </c>
      <c r="B107" s="37" t="s">
        <v>402</v>
      </c>
      <c r="C107" s="37" t="s">
        <v>183</v>
      </c>
      <c r="D107" s="37" t="s">
        <v>110</v>
      </c>
      <c r="E107" s="37" t="s">
        <v>542</v>
      </c>
      <c r="F107" s="37" t="s">
        <v>251</v>
      </c>
      <c r="G107" s="47">
        <v>1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>
        <v>1</v>
      </c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1:37" x14ac:dyDescent="0.2">
      <c r="A108" s="37" t="s">
        <v>229</v>
      </c>
      <c r="B108" s="37" t="s">
        <v>403</v>
      </c>
      <c r="C108" s="37" t="s">
        <v>183</v>
      </c>
      <c r="D108" s="37" t="s">
        <v>110</v>
      </c>
      <c r="E108" s="37" t="s">
        <v>545</v>
      </c>
      <c r="F108" s="37" t="s">
        <v>321</v>
      </c>
      <c r="G108" s="47">
        <v>26</v>
      </c>
      <c r="H108" s="5">
        <v>3</v>
      </c>
      <c r="I108" s="5"/>
      <c r="J108" s="5"/>
      <c r="K108" s="5"/>
      <c r="L108" s="5"/>
      <c r="M108" s="5">
        <v>4</v>
      </c>
      <c r="N108" s="5"/>
      <c r="O108" s="5">
        <v>2</v>
      </c>
      <c r="P108" s="5"/>
      <c r="Q108" s="5"/>
      <c r="R108" s="5">
        <v>1</v>
      </c>
      <c r="S108" s="5"/>
      <c r="T108" s="5"/>
      <c r="U108" s="5">
        <v>1</v>
      </c>
      <c r="V108" s="5"/>
      <c r="W108" s="5">
        <v>3</v>
      </c>
      <c r="X108" s="5"/>
      <c r="Y108" s="5"/>
      <c r="Z108" s="5"/>
      <c r="AA108" s="5"/>
      <c r="AB108" s="5"/>
      <c r="AC108" s="5">
        <v>1</v>
      </c>
      <c r="AD108" s="5">
        <v>1</v>
      </c>
      <c r="AE108" s="5"/>
      <c r="AF108" s="5"/>
      <c r="AG108" s="5"/>
      <c r="AH108" s="5"/>
      <c r="AI108" s="5">
        <v>2</v>
      </c>
      <c r="AJ108" s="5">
        <v>2</v>
      </c>
      <c r="AK108" s="5">
        <v>6</v>
      </c>
    </row>
    <row r="109" spans="1:37" x14ac:dyDescent="0.2">
      <c r="A109" s="37" t="s">
        <v>230</v>
      </c>
      <c r="B109" s="37" t="s">
        <v>404</v>
      </c>
      <c r="C109" s="37" t="s">
        <v>183</v>
      </c>
      <c r="D109" s="37" t="s">
        <v>110</v>
      </c>
      <c r="E109" s="37" t="s">
        <v>548</v>
      </c>
      <c r="F109" s="37" t="s">
        <v>203</v>
      </c>
      <c r="G109" s="47">
        <v>3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>
        <v>2</v>
      </c>
      <c r="AD109" s="5">
        <v>1</v>
      </c>
      <c r="AE109" s="5"/>
      <c r="AF109" s="5"/>
      <c r="AG109" s="5"/>
      <c r="AH109" s="5"/>
      <c r="AI109" s="5"/>
      <c r="AJ109" s="5"/>
      <c r="AK109" s="5"/>
    </row>
    <row r="110" spans="1:37" x14ac:dyDescent="0.2">
      <c r="A110" s="37" t="s">
        <v>231</v>
      </c>
      <c r="B110" s="37" t="s">
        <v>524</v>
      </c>
      <c r="C110" s="37" t="s">
        <v>183</v>
      </c>
      <c r="D110" s="37" t="s">
        <v>110</v>
      </c>
      <c r="E110" s="37" t="s">
        <v>545</v>
      </c>
      <c r="F110" s="37" t="s">
        <v>203</v>
      </c>
      <c r="G110" s="47">
        <v>2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>
        <v>1</v>
      </c>
      <c r="AB110" s="5">
        <v>1</v>
      </c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1:37" x14ac:dyDescent="0.2">
      <c r="A111" s="37" t="s">
        <v>232</v>
      </c>
      <c r="B111" s="37" t="s">
        <v>405</v>
      </c>
      <c r="C111" s="37" t="s">
        <v>183</v>
      </c>
      <c r="D111" s="37" t="s">
        <v>100</v>
      </c>
      <c r="E111" s="37" t="s">
        <v>100</v>
      </c>
      <c r="F111" s="37" t="s">
        <v>203</v>
      </c>
      <c r="G111" s="47">
        <v>3</v>
      </c>
      <c r="H111" s="5"/>
      <c r="I111" s="5"/>
      <c r="J111" s="5"/>
      <c r="K111" s="5"/>
      <c r="L111" s="5"/>
      <c r="M111" s="5"/>
      <c r="N111" s="5"/>
      <c r="O111" s="5">
        <v>1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>
        <v>2</v>
      </c>
      <c r="AI111" s="5"/>
      <c r="AJ111" s="5"/>
      <c r="AK111" s="5"/>
    </row>
    <row r="112" spans="1:37" x14ac:dyDescent="0.2">
      <c r="A112" s="37" t="s">
        <v>526</v>
      </c>
      <c r="B112" s="37" t="s">
        <v>529</v>
      </c>
      <c r="C112" s="37" t="s">
        <v>183</v>
      </c>
      <c r="D112" s="37" t="s">
        <v>100</v>
      </c>
      <c r="E112" s="37" t="s">
        <v>100</v>
      </c>
      <c r="F112" s="37" t="s">
        <v>220</v>
      </c>
      <c r="G112" s="47">
        <v>1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>
        <v>1</v>
      </c>
      <c r="AI112" s="5"/>
      <c r="AJ112" s="5"/>
      <c r="AK112" s="5"/>
    </row>
    <row r="113" spans="1:37" x14ac:dyDescent="0.2">
      <c r="A113" s="37" t="s">
        <v>233</v>
      </c>
      <c r="B113" s="37" t="s">
        <v>406</v>
      </c>
      <c r="C113" s="37" t="s">
        <v>183</v>
      </c>
      <c r="D113" s="37" t="s">
        <v>100</v>
      </c>
      <c r="E113" s="37" t="s">
        <v>100</v>
      </c>
      <c r="F113" s="37" t="s">
        <v>220</v>
      </c>
      <c r="G113" s="47">
        <v>2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>
        <v>2</v>
      </c>
      <c r="AI113" s="5"/>
      <c r="AJ113" s="5"/>
      <c r="AK113" s="5"/>
    </row>
    <row r="114" spans="1:37" x14ac:dyDescent="0.2">
      <c r="A114" s="37" t="s">
        <v>527</v>
      </c>
      <c r="B114" s="37" t="s">
        <v>530</v>
      </c>
      <c r="C114" s="37" t="s">
        <v>183</v>
      </c>
      <c r="D114" s="37" t="s">
        <v>100</v>
      </c>
      <c r="E114" s="37" t="s">
        <v>100</v>
      </c>
      <c r="F114" s="37" t="s">
        <v>149</v>
      </c>
      <c r="G114" s="47">
        <v>1</v>
      </c>
      <c r="H114" s="5"/>
      <c r="I114" s="5"/>
      <c r="J114" s="5"/>
      <c r="K114" s="5"/>
      <c r="L114" s="5"/>
      <c r="M114" s="5"/>
      <c r="N114" s="5">
        <v>1</v>
      </c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spans="1:37" x14ac:dyDescent="0.2">
      <c r="A115" s="37" t="s">
        <v>496</v>
      </c>
      <c r="B115" s="37" t="s">
        <v>497</v>
      </c>
      <c r="C115" s="37" t="s">
        <v>347</v>
      </c>
      <c r="D115" s="37" t="s">
        <v>100</v>
      </c>
      <c r="E115" s="37" t="s">
        <v>100</v>
      </c>
      <c r="F115" s="37" t="s">
        <v>153</v>
      </c>
      <c r="G115" s="47">
        <v>4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>
        <v>4</v>
      </c>
      <c r="AF115" s="5"/>
      <c r="AG115" s="5"/>
      <c r="AH115" s="5"/>
      <c r="AI115" s="5"/>
      <c r="AJ115" s="5"/>
      <c r="AK115" s="5"/>
    </row>
    <row r="116" spans="1:37" x14ac:dyDescent="0.2">
      <c r="A116" s="37" t="s">
        <v>234</v>
      </c>
      <c r="B116" s="37" t="s">
        <v>407</v>
      </c>
      <c r="C116" s="37" t="s">
        <v>347</v>
      </c>
      <c r="D116" s="37" t="s">
        <v>110</v>
      </c>
      <c r="E116" s="37" t="s">
        <v>540</v>
      </c>
      <c r="F116" s="37" t="s">
        <v>111</v>
      </c>
      <c r="G116" s="47">
        <v>4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>
        <v>1</v>
      </c>
      <c r="AE116" s="5"/>
      <c r="AF116" s="5"/>
      <c r="AG116" s="5"/>
      <c r="AH116" s="5">
        <v>1</v>
      </c>
      <c r="AI116" s="5">
        <v>2</v>
      </c>
      <c r="AJ116" s="5"/>
      <c r="AK116" s="5"/>
    </row>
    <row r="117" spans="1:37" x14ac:dyDescent="0.2">
      <c r="A117" s="37" t="s">
        <v>235</v>
      </c>
      <c r="B117" s="37" t="s">
        <v>408</v>
      </c>
      <c r="C117" s="37" t="s">
        <v>99</v>
      </c>
      <c r="D117" s="37" t="s">
        <v>110</v>
      </c>
      <c r="E117" s="37" t="s">
        <v>540</v>
      </c>
      <c r="F117" s="37" t="s">
        <v>111</v>
      </c>
      <c r="G117" s="47">
        <v>1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>
        <v>1</v>
      </c>
      <c r="AE117" s="5"/>
      <c r="AF117" s="5"/>
      <c r="AG117" s="5"/>
      <c r="AH117" s="5"/>
      <c r="AI117" s="5"/>
      <c r="AJ117" s="5"/>
      <c r="AK117" s="5"/>
    </row>
    <row r="118" spans="1:37" x14ac:dyDescent="0.2">
      <c r="A118" s="37" t="s">
        <v>236</v>
      </c>
      <c r="B118" s="37" t="s">
        <v>409</v>
      </c>
      <c r="C118" s="37" t="s">
        <v>269</v>
      </c>
      <c r="D118" s="37" t="s">
        <v>110</v>
      </c>
      <c r="E118" s="37" t="s">
        <v>541</v>
      </c>
      <c r="F118" s="37" t="s">
        <v>319</v>
      </c>
      <c r="G118" s="47">
        <v>23</v>
      </c>
      <c r="H118" s="5"/>
      <c r="I118" s="5">
        <v>3</v>
      </c>
      <c r="J118" s="5"/>
      <c r="K118" s="5"/>
      <c r="L118" s="5"/>
      <c r="M118" s="5">
        <v>8</v>
      </c>
      <c r="N118" s="5"/>
      <c r="O118" s="5"/>
      <c r="P118" s="5">
        <v>1</v>
      </c>
      <c r="Q118" s="5"/>
      <c r="R118" s="5">
        <v>1</v>
      </c>
      <c r="S118" s="5"/>
      <c r="T118" s="5"/>
      <c r="U118" s="5"/>
      <c r="V118" s="5"/>
      <c r="W118" s="5"/>
      <c r="X118" s="5">
        <v>1</v>
      </c>
      <c r="Y118" s="5"/>
      <c r="Z118" s="5"/>
      <c r="AA118" s="5"/>
      <c r="AB118" s="5"/>
      <c r="AC118" s="5"/>
      <c r="AD118" s="5"/>
      <c r="AE118" s="5">
        <v>9</v>
      </c>
      <c r="AF118" s="5"/>
      <c r="AG118" s="5"/>
      <c r="AH118" s="5"/>
      <c r="AI118" s="5"/>
      <c r="AJ118" s="5"/>
      <c r="AK118" s="5"/>
    </row>
    <row r="119" spans="1:37" x14ac:dyDescent="0.2">
      <c r="A119" s="37" t="s">
        <v>237</v>
      </c>
      <c r="B119" s="37" t="s">
        <v>498</v>
      </c>
      <c r="C119" s="37" t="s">
        <v>269</v>
      </c>
      <c r="D119" s="37" t="s">
        <v>100</v>
      </c>
      <c r="E119" s="37" t="s">
        <v>100</v>
      </c>
      <c r="F119" s="37" t="s">
        <v>246</v>
      </c>
      <c r="G119" s="47">
        <v>5</v>
      </c>
      <c r="H119" s="5"/>
      <c r="I119" s="5"/>
      <c r="J119" s="5">
        <v>1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>
        <v>4</v>
      </c>
      <c r="AI119" s="5"/>
      <c r="AJ119" s="5"/>
      <c r="AK119" s="5"/>
    </row>
    <row r="120" spans="1:37" x14ac:dyDescent="0.2">
      <c r="A120" s="37" t="s">
        <v>238</v>
      </c>
      <c r="B120" s="37" t="s">
        <v>410</v>
      </c>
      <c r="C120" s="37" t="s">
        <v>347</v>
      </c>
      <c r="D120" s="37" t="s">
        <v>110</v>
      </c>
      <c r="E120" s="37" t="s">
        <v>541</v>
      </c>
      <c r="F120" s="37" t="s">
        <v>319</v>
      </c>
      <c r="G120" s="47">
        <v>6</v>
      </c>
      <c r="H120" s="5"/>
      <c r="I120" s="5"/>
      <c r="J120" s="5"/>
      <c r="K120" s="5"/>
      <c r="L120" s="5"/>
      <c r="M120" s="5">
        <v>1</v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>
        <v>3</v>
      </c>
      <c r="AD120" s="5">
        <v>1</v>
      </c>
      <c r="AE120" s="5"/>
      <c r="AF120" s="5"/>
      <c r="AG120" s="5"/>
      <c r="AH120" s="5"/>
      <c r="AI120" s="5"/>
      <c r="AJ120" s="5"/>
      <c r="AK120" s="5">
        <v>1</v>
      </c>
    </row>
    <row r="121" spans="1:37" x14ac:dyDescent="0.2">
      <c r="A121" s="37" t="s">
        <v>239</v>
      </c>
      <c r="B121" s="37" t="s">
        <v>411</v>
      </c>
      <c r="C121" s="37" t="s">
        <v>347</v>
      </c>
      <c r="D121" s="37" t="s">
        <v>110</v>
      </c>
      <c r="E121" s="37" t="s">
        <v>543</v>
      </c>
      <c r="F121" s="37" t="s">
        <v>203</v>
      </c>
      <c r="G121" s="47">
        <v>33</v>
      </c>
      <c r="H121" s="5"/>
      <c r="I121" s="5"/>
      <c r="J121" s="5">
        <v>1</v>
      </c>
      <c r="K121" s="5"/>
      <c r="L121" s="5"/>
      <c r="M121" s="5">
        <v>5</v>
      </c>
      <c r="N121" s="5"/>
      <c r="O121" s="5"/>
      <c r="P121" s="5"/>
      <c r="Q121" s="5">
        <v>1</v>
      </c>
      <c r="R121" s="5">
        <v>2</v>
      </c>
      <c r="S121" s="5"/>
      <c r="T121" s="5"/>
      <c r="U121" s="5"/>
      <c r="V121" s="5"/>
      <c r="W121" s="5"/>
      <c r="X121" s="5">
        <v>2</v>
      </c>
      <c r="Y121" s="5"/>
      <c r="Z121" s="5"/>
      <c r="AA121" s="5">
        <v>3</v>
      </c>
      <c r="AB121" s="5"/>
      <c r="AC121" s="5"/>
      <c r="AD121" s="5">
        <v>5</v>
      </c>
      <c r="AE121" s="5">
        <v>6</v>
      </c>
      <c r="AF121" s="5"/>
      <c r="AG121" s="5"/>
      <c r="AH121" s="5">
        <v>3</v>
      </c>
      <c r="AI121" s="5">
        <v>2</v>
      </c>
      <c r="AJ121" s="5"/>
      <c r="AK121" s="5">
        <v>3</v>
      </c>
    </row>
    <row r="122" spans="1:37" x14ac:dyDescent="0.2">
      <c r="A122" s="37" t="s">
        <v>240</v>
      </c>
      <c r="B122" s="37" t="s">
        <v>412</v>
      </c>
      <c r="C122" s="37" t="s">
        <v>347</v>
      </c>
      <c r="D122" s="37" t="s">
        <v>100</v>
      </c>
      <c r="E122" s="37" t="s">
        <v>100</v>
      </c>
      <c r="F122" s="37" t="s">
        <v>251</v>
      </c>
      <c r="G122" s="47">
        <v>8</v>
      </c>
      <c r="H122" s="5"/>
      <c r="I122" s="5"/>
      <c r="J122" s="5"/>
      <c r="K122" s="5">
        <v>1</v>
      </c>
      <c r="L122" s="5"/>
      <c r="M122" s="5">
        <v>1</v>
      </c>
      <c r="N122" s="5"/>
      <c r="O122" s="5"/>
      <c r="P122" s="5"/>
      <c r="Q122" s="5"/>
      <c r="R122" s="5"/>
      <c r="S122" s="5"/>
      <c r="T122" s="5"/>
      <c r="U122" s="5"/>
      <c r="V122" s="5"/>
      <c r="W122" s="5">
        <v>1</v>
      </c>
      <c r="X122" s="5"/>
      <c r="Y122" s="5"/>
      <c r="Z122" s="5"/>
      <c r="AA122" s="5">
        <v>2</v>
      </c>
      <c r="AB122" s="5"/>
      <c r="AC122" s="5"/>
      <c r="AD122" s="5">
        <v>2</v>
      </c>
      <c r="AE122" s="5"/>
      <c r="AF122" s="5"/>
      <c r="AG122" s="5"/>
      <c r="AH122" s="5">
        <v>1</v>
      </c>
      <c r="AI122" s="5"/>
      <c r="AJ122" s="5"/>
      <c r="AK122" s="5"/>
    </row>
    <row r="123" spans="1:37" x14ac:dyDescent="0.2">
      <c r="A123" s="37" t="s">
        <v>499</v>
      </c>
      <c r="B123" s="37" t="s">
        <v>500</v>
      </c>
      <c r="C123" s="37" t="s">
        <v>347</v>
      </c>
      <c r="D123" s="37" t="s">
        <v>110</v>
      </c>
      <c r="E123" s="37" t="s">
        <v>540</v>
      </c>
      <c r="F123" s="37" t="s">
        <v>270</v>
      </c>
      <c r="G123" s="47">
        <v>2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>
        <v>2</v>
      </c>
      <c r="AI123" s="5"/>
      <c r="AJ123" s="5"/>
      <c r="AK123" s="5"/>
    </row>
    <row r="124" spans="1:37" x14ac:dyDescent="0.2">
      <c r="A124" s="37" t="s">
        <v>241</v>
      </c>
      <c r="B124" s="37" t="s">
        <v>413</v>
      </c>
      <c r="C124" s="37" t="s">
        <v>269</v>
      </c>
      <c r="D124" s="37" t="s">
        <v>110</v>
      </c>
      <c r="E124" s="37" t="s">
        <v>546</v>
      </c>
      <c r="F124" s="37" t="s">
        <v>321</v>
      </c>
      <c r="G124" s="47">
        <v>24</v>
      </c>
      <c r="H124" s="5"/>
      <c r="I124" s="5"/>
      <c r="J124" s="5">
        <v>1</v>
      </c>
      <c r="K124" s="5"/>
      <c r="L124" s="5"/>
      <c r="M124" s="5">
        <v>4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>
        <v>2</v>
      </c>
      <c r="Y124" s="5"/>
      <c r="Z124" s="5"/>
      <c r="AA124" s="5">
        <v>1</v>
      </c>
      <c r="AB124" s="5"/>
      <c r="AC124" s="5">
        <v>1</v>
      </c>
      <c r="AD124" s="5">
        <v>1</v>
      </c>
      <c r="AE124" s="5">
        <v>6</v>
      </c>
      <c r="AF124" s="5"/>
      <c r="AG124" s="5"/>
      <c r="AH124" s="5">
        <v>8</v>
      </c>
      <c r="AI124" s="5"/>
      <c r="AJ124" s="5"/>
      <c r="AK124" s="5"/>
    </row>
    <row r="125" spans="1:37" x14ac:dyDescent="0.2">
      <c r="A125" s="37" t="s">
        <v>242</v>
      </c>
      <c r="B125" s="37" t="s">
        <v>501</v>
      </c>
      <c r="C125" s="37" t="s">
        <v>193</v>
      </c>
      <c r="D125" s="37" t="s">
        <v>110</v>
      </c>
      <c r="E125" s="37" t="s">
        <v>540</v>
      </c>
      <c r="F125" s="37" t="s">
        <v>161</v>
      </c>
      <c r="G125" s="47">
        <v>2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>
        <v>1</v>
      </c>
      <c r="X125" s="5">
        <v>1</v>
      </c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1:37" x14ac:dyDescent="0.2">
      <c r="A126" s="37" t="s">
        <v>243</v>
      </c>
      <c r="B126" s="37" t="s">
        <v>414</v>
      </c>
      <c r="C126" s="37" t="s">
        <v>126</v>
      </c>
      <c r="D126" s="37" t="s">
        <v>110</v>
      </c>
      <c r="E126" s="37" t="s">
        <v>546</v>
      </c>
      <c r="F126" s="37" t="s">
        <v>246</v>
      </c>
      <c r="G126" s="47">
        <v>8</v>
      </c>
      <c r="H126" s="5"/>
      <c r="I126" s="5"/>
      <c r="J126" s="5"/>
      <c r="K126" s="5"/>
      <c r="L126" s="5"/>
      <c r="M126" s="5">
        <v>2</v>
      </c>
      <c r="N126" s="5"/>
      <c r="O126" s="5"/>
      <c r="P126" s="5"/>
      <c r="Q126" s="5"/>
      <c r="R126" s="5"/>
      <c r="S126" s="5">
        <v>1</v>
      </c>
      <c r="T126" s="5"/>
      <c r="U126" s="5"/>
      <c r="V126" s="5"/>
      <c r="W126" s="5">
        <v>1</v>
      </c>
      <c r="X126" s="5"/>
      <c r="Y126" s="5"/>
      <c r="Z126" s="5"/>
      <c r="AA126" s="5">
        <v>1</v>
      </c>
      <c r="AB126" s="5"/>
      <c r="AC126" s="5"/>
      <c r="AD126" s="5"/>
      <c r="AE126" s="5">
        <v>1</v>
      </c>
      <c r="AF126" s="5"/>
      <c r="AG126" s="5"/>
      <c r="AH126" s="5">
        <v>2</v>
      </c>
      <c r="AI126" s="5"/>
      <c r="AJ126" s="5"/>
      <c r="AK126" s="5"/>
    </row>
    <row r="127" spans="1:37" x14ac:dyDescent="0.2">
      <c r="A127" s="37" t="s">
        <v>244</v>
      </c>
      <c r="B127" s="37" t="s">
        <v>245</v>
      </c>
      <c r="C127" s="37" t="s">
        <v>126</v>
      </c>
      <c r="D127" s="37" t="s">
        <v>100</v>
      </c>
      <c r="E127" s="37" t="s">
        <v>100</v>
      </c>
      <c r="F127" s="37" t="s">
        <v>246</v>
      </c>
      <c r="G127" s="47">
        <v>3</v>
      </c>
      <c r="H127" s="5"/>
      <c r="I127" s="5"/>
      <c r="J127" s="5"/>
      <c r="K127" s="5"/>
      <c r="L127" s="5"/>
      <c r="M127" s="5">
        <v>3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1:37" x14ac:dyDescent="0.2">
      <c r="A128" s="37" t="s">
        <v>249</v>
      </c>
      <c r="B128" s="37" t="s">
        <v>415</v>
      </c>
      <c r="C128" s="37" t="s">
        <v>160</v>
      </c>
      <c r="D128" s="37" t="s">
        <v>110</v>
      </c>
      <c r="E128" s="37" t="s">
        <v>543</v>
      </c>
      <c r="F128" s="37" t="s">
        <v>319</v>
      </c>
      <c r="G128" s="47">
        <v>16</v>
      </c>
      <c r="H128" s="5"/>
      <c r="I128" s="5"/>
      <c r="J128" s="5">
        <v>3</v>
      </c>
      <c r="K128" s="5"/>
      <c r="L128" s="5"/>
      <c r="M128" s="5"/>
      <c r="N128" s="5"/>
      <c r="O128" s="5"/>
      <c r="P128" s="5"/>
      <c r="Q128" s="5"/>
      <c r="R128" s="5"/>
      <c r="S128" s="5">
        <v>2</v>
      </c>
      <c r="T128" s="5"/>
      <c r="U128" s="5"/>
      <c r="V128" s="5"/>
      <c r="W128" s="5"/>
      <c r="X128" s="5"/>
      <c r="Y128" s="5"/>
      <c r="Z128" s="5"/>
      <c r="AA128" s="5">
        <v>1</v>
      </c>
      <c r="AB128" s="5"/>
      <c r="AC128" s="5">
        <v>1</v>
      </c>
      <c r="AD128" s="5"/>
      <c r="AE128" s="5"/>
      <c r="AF128" s="5"/>
      <c r="AG128" s="5"/>
      <c r="AH128" s="5">
        <v>1</v>
      </c>
      <c r="AI128" s="5">
        <v>2</v>
      </c>
      <c r="AJ128" s="5"/>
      <c r="AK128" s="5">
        <v>6</v>
      </c>
    </row>
    <row r="129" spans="1:37" x14ac:dyDescent="0.2">
      <c r="A129" s="37" t="s">
        <v>250</v>
      </c>
      <c r="B129" s="37" t="s">
        <v>416</v>
      </c>
      <c r="C129" s="37" t="s">
        <v>160</v>
      </c>
      <c r="D129" s="37" t="s">
        <v>110</v>
      </c>
      <c r="E129" s="37" t="s">
        <v>541</v>
      </c>
      <c r="F129" s="37" t="s">
        <v>251</v>
      </c>
      <c r="G129" s="47">
        <v>27</v>
      </c>
      <c r="H129" s="5"/>
      <c r="I129" s="5"/>
      <c r="J129" s="5">
        <v>4</v>
      </c>
      <c r="K129" s="5"/>
      <c r="L129" s="5"/>
      <c r="M129" s="5">
        <v>5</v>
      </c>
      <c r="N129" s="5"/>
      <c r="O129" s="5"/>
      <c r="P129" s="5"/>
      <c r="Q129" s="5"/>
      <c r="R129" s="5"/>
      <c r="S129" s="5"/>
      <c r="T129" s="5"/>
      <c r="U129" s="5"/>
      <c r="V129" s="5"/>
      <c r="W129" s="5">
        <v>1</v>
      </c>
      <c r="X129" s="5">
        <v>2</v>
      </c>
      <c r="Y129" s="5"/>
      <c r="Z129" s="5"/>
      <c r="AA129" s="5">
        <v>2</v>
      </c>
      <c r="AB129" s="5"/>
      <c r="AC129" s="5"/>
      <c r="AD129" s="5">
        <v>2</v>
      </c>
      <c r="AE129" s="5">
        <v>5</v>
      </c>
      <c r="AF129" s="5"/>
      <c r="AG129" s="5">
        <v>1</v>
      </c>
      <c r="AH129" s="5">
        <v>5</v>
      </c>
      <c r="AI129" s="5"/>
      <c r="AJ129" s="5"/>
      <c r="AK129" s="5"/>
    </row>
    <row r="130" spans="1:37" x14ac:dyDescent="0.2">
      <c r="A130" s="37" t="s">
        <v>252</v>
      </c>
      <c r="B130" s="37" t="s">
        <v>417</v>
      </c>
      <c r="C130" s="37" t="s">
        <v>160</v>
      </c>
      <c r="D130" s="37" t="s">
        <v>110</v>
      </c>
      <c r="E130" s="37" t="s">
        <v>542</v>
      </c>
      <c r="F130" s="37" t="s">
        <v>316</v>
      </c>
      <c r="G130" s="47">
        <v>1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>
        <v>1</v>
      </c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1:37" x14ac:dyDescent="0.2">
      <c r="A131" s="37" t="s">
        <v>253</v>
      </c>
      <c r="B131" s="37" t="s">
        <v>418</v>
      </c>
      <c r="C131" s="37" t="s">
        <v>160</v>
      </c>
      <c r="D131" s="37" t="s">
        <v>110</v>
      </c>
      <c r="E131" s="37" t="s">
        <v>545</v>
      </c>
      <c r="F131" s="37" t="s">
        <v>149</v>
      </c>
      <c r="G131" s="47">
        <v>3</v>
      </c>
      <c r="H131" s="5"/>
      <c r="I131" s="5"/>
      <c r="J131" s="5"/>
      <c r="K131" s="5"/>
      <c r="L131" s="5"/>
      <c r="M131" s="5">
        <v>3</v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1:37" x14ac:dyDescent="0.2">
      <c r="A132" s="37" t="s">
        <v>254</v>
      </c>
      <c r="B132" s="37" t="s">
        <v>419</v>
      </c>
      <c r="C132" s="37" t="s">
        <v>216</v>
      </c>
      <c r="D132" s="37" t="s">
        <v>110</v>
      </c>
      <c r="E132" s="37" t="s">
        <v>552</v>
      </c>
      <c r="F132" s="37" t="s">
        <v>270</v>
      </c>
      <c r="G132" s="47">
        <v>10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>
        <v>2</v>
      </c>
      <c r="Y132" s="5"/>
      <c r="Z132" s="5"/>
      <c r="AA132" s="5">
        <v>3</v>
      </c>
      <c r="AB132" s="5"/>
      <c r="AC132" s="5"/>
      <c r="AD132" s="5">
        <v>1</v>
      </c>
      <c r="AE132" s="5">
        <v>4</v>
      </c>
      <c r="AF132" s="5"/>
      <c r="AG132" s="5"/>
      <c r="AH132" s="5"/>
      <c r="AI132" s="5"/>
      <c r="AJ132" s="5"/>
      <c r="AK132" s="5"/>
    </row>
    <row r="133" spans="1:37" x14ac:dyDescent="0.2">
      <c r="A133" s="37" t="s">
        <v>255</v>
      </c>
      <c r="B133" s="37" t="s">
        <v>420</v>
      </c>
      <c r="C133" s="37" t="s">
        <v>177</v>
      </c>
      <c r="D133" s="37" t="s">
        <v>100</v>
      </c>
      <c r="E133" s="37" t="s">
        <v>100</v>
      </c>
      <c r="F133" s="37" t="s">
        <v>316</v>
      </c>
      <c r="G133" s="47">
        <v>1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>
        <v>1</v>
      </c>
      <c r="AI133" s="5"/>
      <c r="AJ133" s="5"/>
      <c r="AK133" s="5"/>
    </row>
    <row r="134" spans="1:37" x14ac:dyDescent="0.2">
      <c r="A134" s="37" t="s">
        <v>256</v>
      </c>
      <c r="B134" s="37" t="s">
        <v>421</v>
      </c>
      <c r="C134" s="37" t="s">
        <v>177</v>
      </c>
      <c r="D134" s="37" t="s">
        <v>110</v>
      </c>
      <c r="E134" s="37" t="s">
        <v>540</v>
      </c>
      <c r="F134" s="37" t="s">
        <v>251</v>
      </c>
      <c r="G134" s="47">
        <v>1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>
        <v>1</v>
      </c>
      <c r="AJ134" s="5"/>
      <c r="AK134" s="5"/>
    </row>
    <row r="135" spans="1:37" x14ac:dyDescent="0.2">
      <c r="A135" s="37" t="s">
        <v>257</v>
      </c>
      <c r="B135" s="37" t="s">
        <v>422</v>
      </c>
      <c r="C135" s="37" t="s">
        <v>318</v>
      </c>
      <c r="D135" s="37" t="s">
        <v>110</v>
      </c>
      <c r="E135" s="37" t="s">
        <v>543</v>
      </c>
      <c r="F135" s="37" t="s">
        <v>319</v>
      </c>
      <c r="G135" s="47">
        <v>65</v>
      </c>
      <c r="H135" s="5"/>
      <c r="I135" s="5"/>
      <c r="J135" s="5">
        <v>5</v>
      </c>
      <c r="K135" s="5"/>
      <c r="L135" s="5"/>
      <c r="M135" s="5">
        <v>9</v>
      </c>
      <c r="N135" s="5"/>
      <c r="O135" s="5"/>
      <c r="P135" s="5">
        <v>5</v>
      </c>
      <c r="Q135" s="5">
        <v>6</v>
      </c>
      <c r="R135" s="5">
        <v>1</v>
      </c>
      <c r="S135" s="5">
        <v>2</v>
      </c>
      <c r="T135" s="5"/>
      <c r="U135" s="5"/>
      <c r="V135" s="5"/>
      <c r="W135" s="5">
        <v>9</v>
      </c>
      <c r="X135" s="5"/>
      <c r="Y135" s="5"/>
      <c r="Z135" s="5"/>
      <c r="AA135" s="5">
        <v>6</v>
      </c>
      <c r="AB135" s="5"/>
      <c r="AC135" s="5">
        <v>2</v>
      </c>
      <c r="AD135" s="5">
        <v>3</v>
      </c>
      <c r="AE135" s="5">
        <v>5</v>
      </c>
      <c r="AF135" s="5"/>
      <c r="AG135" s="5">
        <v>1</v>
      </c>
      <c r="AH135" s="5">
        <v>3</v>
      </c>
      <c r="AI135" s="5">
        <v>3</v>
      </c>
      <c r="AJ135" s="5">
        <v>2</v>
      </c>
      <c r="AK135" s="5">
        <v>3</v>
      </c>
    </row>
    <row r="136" spans="1:37" x14ac:dyDescent="0.2">
      <c r="A136" s="37" t="s">
        <v>258</v>
      </c>
      <c r="B136" s="37" t="s">
        <v>504</v>
      </c>
      <c r="C136" s="37" t="s">
        <v>318</v>
      </c>
      <c r="D136" s="37" t="s">
        <v>100</v>
      </c>
      <c r="E136" s="37" t="s">
        <v>100</v>
      </c>
      <c r="F136" s="37" t="s">
        <v>149</v>
      </c>
      <c r="G136" s="47">
        <v>1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>
        <v>1</v>
      </c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</row>
    <row r="137" spans="1:37" x14ac:dyDescent="0.2">
      <c r="A137" s="37" t="s">
        <v>259</v>
      </c>
      <c r="B137" s="37" t="s">
        <v>423</v>
      </c>
      <c r="C137" s="37" t="s">
        <v>160</v>
      </c>
      <c r="D137" s="37" t="s">
        <v>110</v>
      </c>
      <c r="E137" s="37" t="s">
        <v>540</v>
      </c>
      <c r="F137" s="37" t="s">
        <v>111</v>
      </c>
      <c r="G137" s="47">
        <v>2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>
        <v>2</v>
      </c>
      <c r="AI137" s="5"/>
      <c r="AJ137" s="5"/>
      <c r="AK137" s="5"/>
    </row>
    <row r="138" spans="1:37" x14ac:dyDescent="0.2">
      <c r="A138" s="37" t="s">
        <v>260</v>
      </c>
      <c r="B138" s="37" t="s">
        <v>424</v>
      </c>
      <c r="C138" s="37" t="s">
        <v>269</v>
      </c>
      <c r="D138" s="37" t="s">
        <v>110</v>
      </c>
      <c r="E138" s="37" t="s">
        <v>543</v>
      </c>
      <c r="F138" s="37" t="s">
        <v>319</v>
      </c>
      <c r="G138" s="47">
        <v>142</v>
      </c>
      <c r="H138" s="5">
        <v>4</v>
      </c>
      <c r="I138" s="5">
        <v>2</v>
      </c>
      <c r="J138" s="5">
        <v>4</v>
      </c>
      <c r="K138" s="5">
        <v>3</v>
      </c>
      <c r="L138" s="5"/>
      <c r="M138" s="5">
        <v>10</v>
      </c>
      <c r="N138" s="5">
        <v>1</v>
      </c>
      <c r="O138" s="5">
        <v>1</v>
      </c>
      <c r="P138" s="5">
        <v>3</v>
      </c>
      <c r="Q138" s="5">
        <v>15</v>
      </c>
      <c r="R138" s="5">
        <v>3</v>
      </c>
      <c r="S138" s="5">
        <v>18</v>
      </c>
      <c r="T138" s="5"/>
      <c r="U138" s="5"/>
      <c r="V138" s="5"/>
      <c r="W138" s="5">
        <v>11</v>
      </c>
      <c r="X138" s="5">
        <v>4</v>
      </c>
      <c r="Y138" s="5"/>
      <c r="Z138" s="5"/>
      <c r="AA138" s="5">
        <v>21</v>
      </c>
      <c r="AB138" s="5">
        <v>1</v>
      </c>
      <c r="AC138" s="5">
        <v>6</v>
      </c>
      <c r="AD138" s="5">
        <v>2</v>
      </c>
      <c r="AE138" s="5"/>
      <c r="AF138" s="5">
        <v>1</v>
      </c>
      <c r="AG138" s="5"/>
      <c r="AH138" s="5">
        <v>3</v>
      </c>
      <c r="AI138" s="5">
        <v>5</v>
      </c>
      <c r="AJ138" s="5">
        <v>7</v>
      </c>
      <c r="AK138" s="5">
        <v>17</v>
      </c>
    </row>
    <row r="139" spans="1:37" x14ac:dyDescent="0.2">
      <c r="A139" s="37" t="s">
        <v>261</v>
      </c>
      <c r="B139" s="37" t="s">
        <v>425</v>
      </c>
      <c r="C139" s="37" t="s">
        <v>269</v>
      </c>
      <c r="D139" s="37" t="s">
        <v>110</v>
      </c>
      <c r="E139" s="37" t="s">
        <v>541</v>
      </c>
      <c r="F139" s="37" t="s">
        <v>319</v>
      </c>
      <c r="G139" s="47">
        <v>30</v>
      </c>
      <c r="H139" s="5"/>
      <c r="I139" s="5"/>
      <c r="J139" s="5">
        <v>1</v>
      </c>
      <c r="K139" s="5"/>
      <c r="L139" s="5"/>
      <c r="M139" s="5">
        <v>3</v>
      </c>
      <c r="N139" s="5"/>
      <c r="O139" s="5"/>
      <c r="P139" s="5"/>
      <c r="Q139" s="5">
        <v>2</v>
      </c>
      <c r="R139" s="5"/>
      <c r="S139" s="5">
        <v>1</v>
      </c>
      <c r="T139" s="5"/>
      <c r="U139" s="5"/>
      <c r="V139" s="5"/>
      <c r="W139" s="5">
        <v>5</v>
      </c>
      <c r="X139" s="5"/>
      <c r="Y139" s="5"/>
      <c r="Z139" s="5"/>
      <c r="AA139" s="5">
        <v>3</v>
      </c>
      <c r="AB139" s="5"/>
      <c r="AC139" s="5">
        <v>4</v>
      </c>
      <c r="AD139" s="5">
        <v>3</v>
      </c>
      <c r="AE139" s="5">
        <v>1</v>
      </c>
      <c r="AF139" s="5"/>
      <c r="AG139" s="5"/>
      <c r="AH139" s="5">
        <v>2</v>
      </c>
      <c r="AI139" s="5">
        <v>1</v>
      </c>
      <c r="AJ139" s="5"/>
      <c r="AK139" s="5">
        <v>4</v>
      </c>
    </row>
    <row r="140" spans="1:37" x14ac:dyDescent="0.2">
      <c r="A140" s="37" t="s">
        <v>262</v>
      </c>
      <c r="B140" s="37" t="s">
        <v>426</v>
      </c>
      <c r="C140" s="37" t="s">
        <v>269</v>
      </c>
      <c r="D140" s="37" t="s">
        <v>110</v>
      </c>
      <c r="E140" s="37" t="s">
        <v>550</v>
      </c>
      <c r="F140" s="37" t="s">
        <v>319</v>
      </c>
      <c r="G140" s="47">
        <v>17</v>
      </c>
      <c r="H140" s="5"/>
      <c r="I140" s="5"/>
      <c r="J140" s="5"/>
      <c r="K140" s="5"/>
      <c r="L140" s="5"/>
      <c r="M140" s="5">
        <v>1</v>
      </c>
      <c r="N140" s="5"/>
      <c r="O140" s="5"/>
      <c r="P140" s="5"/>
      <c r="Q140" s="5">
        <v>1</v>
      </c>
      <c r="R140" s="5"/>
      <c r="S140" s="5">
        <v>1</v>
      </c>
      <c r="T140" s="5"/>
      <c r="U140" s="5"/>
      <c r="V140" s="5"/>
      <c r="W140" s="5"/>
      <c r="X140" s="5"/>
      <c r="Y140" s="5"/>
      <c r="Z140" s="5"/>
      <c r="AA140" s="5">
        <v>10</v>
      </c>
      <c r="AB140" s="5"/>
      <c r="AC140" s="5">
        <v>2</v>
      </c>
      <c r="AD140" s="5"/>
      <c r="AE140" s="5"/>
      <c r="AF140" s="5"/>
      <c r="AG140" s="5"/>
      <c r="AH140" s="5"/>
      <c r="AI140" s="5">
        <v>1</v>
      </c>
      <c r="AJ140" s="5"/>
      <c r="AK140" s="5">
        <v>1</v>
      </c>
    </row>
    <row r="141" spans="1:37" x14ac:dyDescent="0.2">
      <c r="A141" s="37" t="s">
        <v>263</v>
      </c>
      <c r="B141" s="37" t="s">
        <v>427</v>
      </c>
      <c r="C141" s="37" t="s">
        <v>269</v>
      </c>
      <c r="D141" s="37" t="s">
        <v>110</v>
      </c>
      <c r="E141" s="37" t="s">
        <v>546</v>
      </c>
      <c r="F141" s="37" t="s">
        <v>246</v>
      </c>
      <c r="G141" s="47">
        <v>7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>
        <v>2</v>
      </c>
      <c r="T141" s="5">
        <v>1</v>
      </c>
      <c r="U141" s="5"/>
      <c r="V141" s="5"/>
      <c r="W141" s="5"/>
      <c r="X141" s="5"/>
      <c r="Y141" s="5"/>
      <c r="Z141" s="5"/>
      <c r="AA141" s="5">
        <v>3</v>
      </c>
      <c r="AB141" s="5"/>
      <c r="AC141" s="5"/>
      <c r="AD141" s="5"/>
      <c r="AE141" s="5"/>
      <c r="AF141" s="5"/>
      <c r="AG141" s="5">
        <v>1</v>
      </c>
      <c r="AH141" s="5"/>
      <c r="AI141" s="5"/>
      <c r="AJ141" s="5"/>
      <c r="AK141" s="5"/>
    </row>
    <row r="142" spans="1:37" x14ac:dyDescent="0.2">
      <c r="A142" s="37" t="s">
        <v>264</v>
      </c>
      <c r="B142" s="37" t="s">
        <v>428</v>
      </c>
      <c r="C142" s="37" t="s">
        <v>269</v>
      </c>
      <c r="D142" s="37" t="s">
        <v>110</v>
      </c>
      <c r="E142" s="37" t="s">
        <v>544</v>
      </c>
      <c r="F142" s="37" t="s">
        <v>319</v>
      </c>
      <c r="G142" s="47">
        <v>53</v>
      </c>
      <c r="H142" s="5">
        <v>5</v>
      </c>
      <c r="I142" s="5">
        <v>7</v>
      </c>
      <c r="J142" s="5">
        <v>2</v>
      </c>
      <c r="K142" s="5"/>
      <c r="L142" s="5"/>
      <c r="M142" s="5">
        <v>3</v>
      </c>
      <c r="N142" s="5"/>
      <c r="O142" s="5"/>
      <c r="P142" s="5"/>
      <c r="Q142" s="5">
        <v>1</v>
      </c>
      <c r="R142" s="5"/>
      <c r="S142" s="5">
        <v>2</v>
      </c>
      <c r="T142" s="5"/>
      <c r="U142" s="5"/>
      <c r="V142" s="5"/>
      <c r="W142" s="5">
        <v>9</v>
      </c>
      <c r="X142" s="5">
        <v>3</v>
      </c>
      <c r="Y142" s="5"/>
      <c r="Z142" s="5"/>
      <c r="AA142" s="5">
        <v>3</v>
      </c>
      <c r="AB142" s="5"/>
      <c r="AC142" s="5">
        <v>2</v>
      </c>
      <c r="AD142" s="5">
        <v>7</v>
      </c>
      <c r="AE142" s="5"/>
      <c r="AF142" s="5"/>
      <c r="AG142" s="5"/>
      <c r="AH142" s="5">
        <v>5</v>
      </c>
      <c r="AI142" s="5">
        <v>1</v>
      </c>
      <c r="AJ142" s="5"/>
      <c r="AK142" s="5">
        <v>3</v>
      </c>
    </row>
    <row r="143" spans="1:37" x14ac:dyDescent="0.2">
      <c r="A143" s="37" t="s">
        <v>265</v>
      </c>
      <c r="B143" s="37" t="s">
        <v>429</v>
      </c>
      <c r="C143" s="37" t="s">
        <v>269</v>
      </c>
      <c r="D143" s="37" t="s">
        <v>110</v>
      </c>
      <c r="E143" s="37" t="s">
        <v>542</v>
      </c>
      <c r="F143" s="37" t="s">
        <v>203</v>
      </c>
      <c r="G143" s="47">
        <v>4</v>
      </c>
      <c r="H143" s="5"/>
      <c r="I143" s="5"/>
      <c r="J143" s="5">
        <v>1</v>
      </c>
      <c r="K143" s="5"/>
      <c r="L143" s="5"/>
      <c r="M143" s="5"/>
      <c r="N143" s="5"/>
      <c r="O143" s="5"/>
      <c r="P143" s="5">
        <v>1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>
        <v>1</v>
      </c>
      <c r="AI143" s="5"/>
      <c r="AJ143" s="5"/>
      <c r="AK143" s="5">
        <v>1</v>
      </c>
    </row>
    <row r="144" spans="1:37" x14ac:dyDescent="0.2">
      <c r="A144" s="37" t="s">
        <v>266</v>
      </c>
      <c r="B144" s="37" t="s">
        <v>430</v>
      </c>
      <c r="C144" s="37" t="s">
        <v>269</v>
      </c>
      <c r="D144" s="37" t="s">
        <v>110</v>
      </c>
      <c r="E144" s="37" t="s">
        <v>543</v>
      </c>
      <c r="F144" s="37" t="s">
        <v>251</v>
      </c>
      <c r="G144" s="47">
        <v>17</v>
      </c>
      <c r="H144" s="5"/>
      <c r="I144" s="5"/>
      <c r="J144" s="5">
        <v>2</v>
      </c>
      <c r="K144" s="5"/>
      <c r="L144" s="5"/>
      <c r="M144" s="5">
        <v>3</v>
      </c>
      <c r="N144" s="5"/>
      <c r="O144" s="5"/>
      <c r="P144" s="5"/>
      <c r="Q144" s="5">
        <v>1</v>
      </c>
      <c r="R144" s="5"/>
      <c r="S144" s="5"/>
      <c r="T144" s="5"/>
      <c r="U144" s="5"/>
      <c r="V144" s="5"/>
      <c r="W144" s="5">
        <v>2</v>
      </c>
      <c r="X144" s="5"/>
      <c r="Y144" s="5"/>
      <c r="Z144" s="5"/>
      <c r="AA144" s="5"/>
      <c r="AB144" s="5"/>
      <c r="AC144" s="5"/>
      <c r="AD144" s="5">
        <v>4</v>
      </c>
      <c r="AE144" s="5">
        <v>3</v>
      </c>
      <c r="AF144" s="5"/>
      <c r="AG144" s="5"/>
      <c r="AH144" s="5">
        <v>1</v>
      </c>
      <c r="AI144" s="5"/>
      <c r="AJ144" s="5"/>
      <c r="AK144" s="5">
        <v>1</v>
      </c>
    </row>
    <row r="145" spans="1:37" x14ac:dyDescent="0.2">
      <c r="A145" s="37" t="s">
        <v>267</v>
      </c>
      <c r="B145" s="37" t="s">
        <v>268</v>
      </c>
      <c r="C145" s="37" t="s">
        <v>269</v>
      </c>
      <c r="D145" s="37" t="s">
        <v>110</v>
      </c>
      <c r="E145" s="37" t="s">
        <v>553</v>
      </c>
      <c r="F145" s="37" t="s">
        <v>270</v>
      </c>
      <c r="G145" s="47">
        <v>1</v>
      </c>
      <c r="H145" s="5"/>
      <c r="I145" s="5"/>
      <c r="J145" s="5"/>
      <c r="K145" s="5"/>
      <c r="L145" s="5"/>
      <c r="M145" s="5">
        <v>1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</row>
    <row r="146" spans="1:37" x14ac:dyDescent="0.2">
      <c r="A146" s="37" t="s">
        <v>271</v>
      </c>
      <c r="B146" s="37" t="s">
        <v>431</v>
      </c>
      <c r="C146" s="37" t="s">
        <v>269</v>
      </c>
      <c r="D146" s="37" t="s">
        <v>110</v>
      </c>
      <c r="E146" s="37" t="s">
        <v>545</v>
      </c>
      <c r="F146" s="37" t="s">
        <v>321</v>
      </c>
      <c r="G146" s="47">
        <v>9</v>
      </c>
      <c r="H146" s="5">
        <v>1</v>
      </c>
      <c r="I146" s="5">
        <v>1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>
        <v>2</v>
      </c>
      <c r="U146" s="5"/>
      <c r="V146" s="5"/>
      <c r="W146" s="5">
        <v>2</v>
      </c>
      <c r="X146" s="5"/>
      <c r="Y146" s="5"/>
      <c r="Z146" s="5"/>
      <c r="AA146" s="5">
        <v>2</v>
      </c>
      <c r="AB146" s="5"/>
      <c r="AC146" s="5"/>
      <c r="AD146" s="5"/>
      <c r="AE146" s="5">
        <v>1</v>
      </c>
      <c r="AF146" s="5"/>
      <c r="AG146" s="5"/>
      <c r="AH146" s="5"/>
      <c r="AI146" s="5"/>
      <c r="AJ146" s="5"/>
      <c r="AK146" s="5"/>
    </row>
    <row r="147" spans="1:37" x14ac:dyDescent="0.2">
      <c r="A147" s="37" t="s">
        <v>272</v>
      </c>
      <c r="B147" s="37" t="s">
        <v>432</v>
      </c>
      <c r="C147" s="37" t="s">
        <v>269</v>
      </c>
      <c r="D147" s="37" t="s">
        <v>110</v>
      </c>
      <c r="E147" s="37" t="s">
        <v>545</v>
      </c>
      <c r="F147" s="37" t="s">
        <v>251</v>
      </c>
      <c r="G147" s="47">
        <v>4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>
        <v>3</v>
      </c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>
        <v>1</v>
      </c>
      <c r="AJ147" s="5"/>
      <c r="AK147" s="5"/>
    </row>
    <row r="148" spans="1:37" x14ac:dyDescent="0.2">
      <c r="A148" s="37" t="s">
        <v>273</v>
      </c>
      <c r="B148" s="37" t="s">
        <v>433</v>
      </c>
      <c r="C148" s="37" t="s">
        <v>269</v>
      </c>
      <c r="D148" s="37" t="s">
        <v>110</v>
      </c>
      <c r="E148" s="37" t="s">
        <v>545</v>
      </c>
      <c r="F148" s="37" t="s">
        <v>321</v>
      </c>
      <c r="G148" s="47">
        <v>1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>
        <v>1</v>
      </c>
      <c r="AB148" s="5"/>
      <c r="AC148" s="5"/>
      <c r="AD148" s="5"/>
      <c r="AE148" s="5"/>
      <c r="AF148" s="5"/>
      <c r="AG148" s="5"/>
      <c r="AH148" s="5"/>
      <c r="AI148" s="5"/>
      <c r="AJ148" s="5"/>
      <c r="AK148" s="5"/>
    </row>
    <row r="149" spans="1:37" x14ac:dyDescent="0.2">
      <c r="A149" s="37" t="s">
        <v>274</v>
      </c>
      <c r="B149" s="37" t="s">
        <v>434</v>
      </c>
      <c r="C149" s="37" t="s">
        <v>269</v>
      </c>
      <c r="D149" s="37" t="s">
        <v>110</v>
      </c>
      <c r="E149" s="37" t="s">
        <v>548</v>
      </c>
      <c r="F149" s="37" t="s">
        <v>251</v>
      </c>
      <c r="G149" s="47">
        <v>13</v>
      </c>
      <c r="H149" s="5"/>
      <c r="I149" s="5">
        <v>1</v>
      </c>
      <c r="J149" s="5">
        <v>2</v>
      </c>
      <c r="K149" s="5"/>
      <c r="L149" s="5"/>
      <c r="M149" s="5"/>
      <c r="N149" s="5"/>
      <c r="O149" s="5"/>
      <c r="P149" s="5"/>
      <c r="Q149" s="5"/>
      <c r="R149" s="5"/>
      <c r="S149" s="5">
        <v>3</v>
      </c>
      <c r="T149" s="5"/>
      <c r="U149" s="5"/>
      <c r="V149" s="5"/>
      <c r="W149" s="5">
        <v>1</v>
      </c>
      <c r="X149" s="5"/>
      <c r="Y149" s="5"/>
      <c r="Z149" s="5"/>
      <c r="AA149" s="5"/>
      <c r="AB149" s="5"/>
      <c r="AC149" s="5">
        <v>2</v>
      </c>
      <c r="AD149" s="5">
        <v>1</v>
      </c>
      <c r="AE149" s="5"/>
      <c r="AF149" s="5"/>
      <c r="AG149" s="5"/>
      <c r="AH149" s="5">
        <v>3</v>
      </c>
      <c r="AI149" s="5"/>
      <c r="AJ149" s="5"/>
      <c r="AK149" s="5"/>
    </row>
    <row r="150" spans="1:37" x14ac:dyDescent="0.2">
      <c r="A150" s="37" t="s">
        <v>275</v>
      </c>
      <c r="B150" s="37" t="s">
        <v>435</v>
      </c>
      <c r="C150" s="37" t="s">
        <v>269</v>
      </c>
      <c r="D150" s="37" t="s">
        <v>100</v>
      </c>
      <c r="E150" s="37" t="s">
        <v>100</v>
      </c>
      <c r="F150" s="37" t="s">
        <v>101</v>
      </c>
      <c r="G150" s="47">
        <v>6</v>
      </c>
      <c r="H150" s="5"/>
      <c r="I150" s="5">
        <v>1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>
        <v>1</v>
      </c>
      <c r="X150" s="5"/>
      <c r="Y150" s="5"/>
      <c r="Z150" s="5"/>
      <c r="AA150" s="5"/>
      <c r="AB150" s="5"/>
      <c r="AC150" s="5"/>
      <c r="AD150" s="5">
        <v>1</v>
      </c>
      <c r="AE150" s="5"/>
      <c r="AF150" s="5"/>
      <c r="AG150" s="5"/>
      <c r="AH150" s="5"/>
      <c r="AI150" s="5"/>
      <c r="AJ150" s="5"/>
      <c r="AK150" s="5">
        <v>3</v>
      </c>
    </row>
    <row r="151" spans="1:37" x14ac:dyDescent="0.2">
      <c r="A151" s="37" t="s">
        <v>276</v>
      </c>
      <c r="B151" s="37" t="s">
        <v>436</v>
      </c>
      <c r="C151" s="37" t="s">
        <v>269</v>
      </c>
      <c r="D151" s="37" t="s">
        <v>100</v>
      </c>
      <c r="E151" s="37" t="s">
        <v>100</v>
      </c>
      <c r="F151" s="37" t="s">
        <v>203</v>
      </c>
      <c r="G151" s="47">
        <v>11</v>
      </c>
      <c r="H151" s="5"/>
      <c r="I151" s="5"/>
      <c r="J151" s="5"/>
      <c r="K151" s="5"/>
      <c r="L151" s="5"/>
      <c r="M151" s="5"/>
      <c r="N151" s="5"/>
      <c r="O151" s="5"/>
      <c r="P151" s="5"/>
      <c r="Q151" s="5">
        <v>3</v>
      </c>
      <c r="R151" s="5"/>
      <c r="S151" s="5">
        <v>1</v>
      </c>
      <c r="T151" s="5"/>
      <c r="U151" s="5"/>
      <c r="V151" s="5"/>
      <c r="W151" s="5"/>
      <c r="X151" s="5"/>
      <c r="Y151" s="5"/>
      <c r="Z151" s="5"/>
      <c r="AA151" s="5">
        <v>3</v>
      </c>
      <c r="AB151" s="5"/>
      <c r="AC151" s="5">
        <v>1</v>
      </c>
      <c r="AD151" s="5"/>
      <c r="AE151" s="5"/>
      <c r="AF151" s="5"/>
      <c r="AG151" s="5">
        <v>1</v>
      </c>
      <c r="AH151" s="5"/>
      <c r="AI151" s="5"/>
      <c r="AJ151" s="5">
        <v>1</v>
      </c>
      <c r="AK151" s="5">
        <v>1</v>
      </c>
    </row>
    <row r="152" spans="1:37" x14ac:dyDescent="0.2">
      <c r="A152" s="37" t="s">
        <v>277</v>
      </c>
      <c r="B152" s="37" t="s">
        <v>437</v>
      </c>
      <c r="C152" s="37" t="s">
        <v>269</v>
      </c>
      <c r="D152" s="37" t="s">
        <v>100</v>
      </c>
      <c r="E152" s="37" t="s">
        <v>100</v>
      </c>
      <c r="F152" s="37" t="s">
        <v>203</v>
      </c>
      <c r="G152" s="47">
        <v>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>
        <v>1</v>
      </c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</row>
    <row r="153" spans="1:37" x14ac:dyDescent="0.2">
      <c r="A153" s="37" t="s">
        <v>278</v>
      </c>
      <c r="B153" s="37" t="s">
        <v>438</v>
      </c>
      <c r="C153" s="37" t="s">
        <v>269</v>
      </c>
      <c r="D153" s="37" t="s">
        <v>100</v>
      </c>
      <c r="E153" s="37" t="s">
        <v>100</v>
      </c>
      <c r="F153" s="37" t="s">
        <v>133</v>
      </c>
      <c r="G153" s="47">
        <v>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>
        <v>1</v>
      </c>
      <c r="AE153" s="5"/>
      <c r="AF153" s="5"/>
      <c r="AG153" s="5"/>
      <c r="AH153" s="5"/>
      <c r="AI153" s="5"/>
      <c r="AJ153" s="5"/>
      <c r="AK153" s="5"/>
    </row>
    <row r="154" spans="1:37" x14ac:dyDescent="0.2">
      <c r="A154" s="37" t="s">
        <v>279</v>
      </c>
      <c r="B154" s="37" t="s">
        <v>439</v>
      </c>
      <c r="C154" s="37" t="s">
        <v>269</v>
      </c>
      <c r="D154" s="37" t="s">
        <v>100</v>
      </c>
      <c r="E154" s="37" t="s">
        <v>100</v>
      </c>
      <c r="F154" s="37" t="s">
        <v>251</v>
      </c>
      <c r="G154" s="47">
        <v>15</v>
      </c>
      <c r="H154" s="5"/>
      <c r="I154" s="5">
        <v>4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>
        <v>3</v>
      </c>
      <c r="V154" s="5"/>
      <c r="W154" s="5"/>
      <c r="X154" s="5"/>
      <c r="Y154" s="5"/>
      <c r="Z154" s="5"/>
      <c r="AA154" s="5">
        <v>3</v>
      </c>
      <c r="AB154" s="5"/>
      <c r="AC154" s="5">
        <v>2</v>
      </c>
      <c r="AD154" s="5"/>
      <c r="AE154" s="5"/>
      <c r="AF154" s="5"/>
      <c r="AG154" s="5"/>
      <c r="AH154" s="5"/>
      <c r="AI154" s="5"/>
      <c r="AJ154" s="5">
        <v>2</v>
      </c>
      <c r="AK154" s="5">
        <v>1</v>
      </c>
    </row>
    <row r="155" spans="1:37" x14ac:dyDescent="0.2">
      <c r="A155" s="37" t="s">
        <v>280</v>
      </c>
      <c r="B155" s="37" t="s">
        <v>440</v>
      </c>
      <c r="C155" s="37" t="s">
        <v>269</v>
      </c>
      <c r="D155" s="37" t="s">
        <v>110</v>
      </c>
      <c r="E155" s="37" t="s">
        <v>547</v>
      </c>
      <c r="F155" s="37" t="s">
        <v>321</v>
      </c>
      <c r="G155" s="47">
        <v>9</v>
      </c>
      <c r="H155" s="5"/>
      <c r="I155" s="5"/>
      <c r="J155" s="5">
        <v>3</v>
      </c>
      <c r="K155" s="5"/>
      <c r="L155" s="5"/>
      <c r="M155" s="5">
        <v>1</v>
      </c>
      <c r="N155" s="5"/>
      <c r="O155" s="5"/>
      <c r="P155" s="5"/>
      <c r="Q155" s="5"/>
      <c r="R155" s="5">
        <v>2</v>
      </c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>
        <v>3</v>
      </c>
    </row>
    <row r="156" spans="1:37" x14ac:dyDescent="0.2">
      <c r="A156" s="37" t="s">
        <v>281</v>
      </c>
      <c r="B156" s="37" t="s">
        <v>441</v>
      </c>
      <c r="C156" s="37" t="s">
        <v>269</v>
      </c>
      <c r="D156" s="37" t="s">
        <v>100</v>
      </c>
      <c r="E156" s="37" t="s">
        <v>100</v>
      </c>
      <c r="F156" s="37" t="s">
        <v>316</v>
      </c>
      <c r="G156" s="47">
        <v>2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>
        <v>2</v>
      </c>
      <c r="AI156" s="5"/>
      <c r="AJ156" s="5"/>
      <c r="AK156" s="5"/>
    </row>
    <row r="157" spans="1:37" x14ac:dyDescent="0.2">
      <c r="A157" s="37" t="s">
        <v>282</v>
      </c>
      <c r="B157" s="37" t="s">
        <v>442</v>
      </c>
      <c r="C157" s="37" t="s">
        <v>269</v>
      </c>
      <c r="D157" s="37" t="s">
        <v>100</v>
      </c>
      <c r="E157" s="37" t="s">
        <v>100</v>
      </c>
      <c r="F157" s="37" t="s">
        <v>321</v>
      </c>
      <c r="G157" s="47">
        <v>2</v>
      </c>
      <c r="H157" s="5"/>
      <c r="I157" s="5"/>
      <c r="J157" s="5">
        <v>2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</row>
    <row r="158" spans="1:37" x14ac:dyDescent="0.2">
      <c r="A158" s="37" t="s">
        <v>528</v>
      </c>
      <c r="B158" s="37" t="s">
        <v>531</v>
      </c>
      <c r="C158" s="37" t="s">
        <v>269</v>
      </c>
      <c r="D158" s="37" t="s">
        <v>100</v>
      </c>
      <c r="E158" s="37" t="s">
        <v>100</v>
      </c>
      <c r="F158" s="37" t="s">
        <v>246</v>
      </c>
      <c r="G158" s="47">
        <v>2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>
        <v>2</v>
      </c>
      <c r="AI158" s="5"/>
      <c r="AJ158" s="5"/>
      <c r="AK158" s="5"/>
    </row>
    <row r="159" spans="1:37" x14ac:dyDescent="0.2">
      <c r="A159" s="37" t="s">
        <v>283</v>
      </c>
      <c r="B159" s="37" t="s">
        <v>443</v>
      </c>
      <c r="C159" s="37" t="s">
        <v>269</v>
      </c>
      <c r="D159" s="37" t="s">
        <v>100</v>
      </c>
      <c r="E159" s="37" t="s">
        <v>100</v>
      </c>
      <c r="F159" s="37" t="s">
        <v>153</v>
      </c>
      <c r="G159" s="47">
        <v>1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>
        <v>1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</row>
    <row r="160" spans="1:37" x14ac:dyDescent="0.2">
      <c r="A160" s="37" t="s">
        <v>284</v>
      </c>
      <c r="B160" s="37" t="s">
        <v>507</v>
      </c>
      <c r="C160" s="37" t="s">
        <v>269</v>
      </c>
      <c r="D160" s="37" t="s">
        <v>110</v>
      </c>
      <c r="E160" s="37" t="s">
        <v>554</v>
      </c>
      <c r="F160" s="37" t="s">
        <v>111</v>
      </c>
      <c r="G160" s="47">
        <v>1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>
        <v>1</v>
      </c>
    </row>
    <row r="161" spans="1:37" x14ac:dyDescent="0.2">
      <c r="A161" s="37" t="s">
        <v>285</v>
      </c>
      <c r="B161" s="37" t="s">
        <v>444</v>
      </c>
      <c r="C161" s="37" t="s">
        <v>269</v>
      </c>
      <c r="D161" s="37" t="s">
        <v>110</v>
      </c>
      <c r="E161" s="37" t="s">
        <v>547</v>
      </c>
      <c r="F161" s="37" t="s">
        <v>270</v>
      </c>
      <c r="G161" s="47">
        <v>17</v>
      </c>
      <c r="H161" s="5"/>
      <c r="I161" s="5"/>
      <c r="J161" s="5">
        <v>4</v>
      </c>
      <c r="K161" s="5"/>
      <c r="L161" s="5"/>
      <c r="M161" s="5">
        <v>2</v>
      </c>
      <c r="N161" s="5"/>
      <c r="O161" s="5"/>
      <c r="P161" s="5"/>
      <c r="Q161" s="5"/>
      <c r="R161" s="5"/>
      <c r="S161" s="5"/>
      <c r="T161" s="5"/>
      <c r="U161" s="5"/>
      <c r="V161" s="5"/>
      <c r="W161" s="5">
        <v>1</v>
      </c>
      <c r="X161" s="5">
        <v>1</v>
      </c>
      <c r="Y161" s="5"/>
      <c r="Z161" s="5"/>
      <c r="AA161" s="5"/>
      <c r="AB161" s="5"/>
      <c r="AC161" s="5"/>
      <c r="AD161" s="5">
        <v>5</v>
      </c>
      <c r="AE161" s="5"/>
      <c r="AF161" s="5"/>
      <c r="AG161" s="5"/>
      <c r="AH161" s="5"/>
      <c r="AI161" s="5">
        <v>1</v>
      </c>
      <c r="AJ161" s="5">
        <v>2</v>
      </c>
      <c r="AK161" s="5">
        <v>1</v>
      </c>
    </row>
    <row r="162" spans="1:37" x14ac:dyDescent="0.2">
      <c r="A162" s="37" t="s">
        <v>286</v>
      </c>
      <c r="B162" s="37" t="s">
        <v>445</v>
      </c>
      <c r="C162" s="37" t="s">
        <v>269</v>
      </c>
      <c r="D162" s="37" t="s">
        <v>110</v>
      </c>
      <c r="E162" s="37" t="s">
        <v>552</v>
      </c>
      <c r="F162" s="37" t="s">
        <v>149</v>
      </c>
      <c r="G162" s="47">
        <v>2</v>
      </c>
      <c r="H162" s="5"/>
      <c r="I162" s="5"/>
      <c r="J162" s="5">
        <v>2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</row>
    <row r="163" spans="1:37" x14ac:dyDescent="0.2">
      <c r="A163" s="37" t="s">
        <v>510</v>
      </c>
      <c r="B163" s="37" t="s">
        <v>511</v>
      </c>
      <c r="C163" s="37" t="s">
        <v>269</v>
      </c>
      <c r="D163" s="37" t="s">
        <v>100</v>
      </c>
      <c r="E163" s="37" t="s">
        <v>100</v>
      </c>
      <c r="F163" s="37" t="s">
        <v>149</v>
      </c>
      <c r="G163" s="47">
        <v>1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>
        <v>1</v>
      </c>
      <c r="AE163" s="5"/>
      <c r="AF163" s="5"/>
      <c r="AG163" s="5"/>
      <c r="AH163" s="5"/>
      <c r="AI163" s="5"/>
      <c r="AJ163" s="5"/>
      <c r="AK163" s="5"/>
    </row>
    <row r="164" spans="1:37" x14ac:dyDescent="0.2">
      <c r="A164" s="37" t="s">
        <v>287</v>
      </c>
      <c r="B164" s="37" t="s">
        <v>446</v>
      </c>
      <c r="C164" s="37" t="s">
        <v>269</v>
      </c>
      <c r="D164" s="37" t="s">
        <v>100</v>
      </c>
      <c r="E164" s="37" t="s">
        <v>100</v>
      </c>
      <c r="F164" s="37" t="s">
        <v>194</v>
      </c>
      <c r="G164" s="47">
        <v>3</v>
      </c>
      <c r="H164" s="5">
        <v>3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</row>
    <row r="165" spans="1:37" x14ac:dyDescent="0.2">
      <c r="A165" s="37" t="s">
        <v>288</v>
      </c>
      <c r="B165" s="37" t="s">
        <v>447</v>
      </c>
      <c r="C165" s="37" t="s">
        <v>269</v>
      </c>
      <c r="D165" s="37" t="s">
        <v>100</v>
      </c>
      <c r="E165" s="37" t="s">
        <v>100</v>
      </c>
      <c r="F165" s="37" t="s">
        <v>319</v>
      </c>
      <c r="G165" s="47">
        <v>3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>
        <v>1</v>
      </c>
      <c r="T165" s="5"/>
      <c r="U165" s="5"/>
      <c r="V165" s="5"/>
      <c r="W165" s="5"/>
      <c r="X165" s="5"/>
      <c r="Y165" s="5"/>
      <c r="Z165" s="5"/>
      <c r="AA165" s="5"/>
      <c r="AB165" s="5"/>
      <c r="AC165" s="5">
        <v>2</v>
      </c>
      <c r="AD165" s="5"/>
      <c r="AE165" s="5"/>
      <c r="AF165" s="5"/>
      <c r="AG165" s="5"/>
      <c r="AH165" s="5"/>
      <c r="AI165" s="5"/>
      <c r="AJ165" s="5"/>
      <c r="AK165" s="5"/>
    </row>
    <row r="166" spans="1:37" x14ac:dyDescent="0.2">
      <c r="A166" s="37" t="s">
        <v>512</v>
      </c>
      <c r="B166" s="37" t="s">
        <v>513</v>
      </c>
      <c r="C166" s="37" t="s">
        <v>269</v>
      </c>
      <c r="D166" s="37" t="s">
        <v>100</v>
      </c>
      <c r="E166" s="37" t="s">
        <v>100</v>
      </c>
      <c r="F166" s="37" t="s">
        <v>161</v>
      </c>
      <c r="G166" s="47">
        <v>1</v>
      </c>
      <c r="H166" s="5"/>
      <c r="I166" s="5"/>
      <c r="J166" s="5"/>
      <c r="K166" s="5"/>
      <c r="L166" s="5">
        <v>1</v>
      </c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</row>
    <row r="167" spans="1:37" x14ac:dyDescent="0.2">
      <c r="A167" s="37" t="s">
        <v>514</v>
      </c>
      <c r="B167" s="37" t="s">
        <v>515</v>
      </c>
      <c r="C167" s="37" t="s">
        <v>269</v>
      </c>
      <c r="D167" s="37" t="s">
        <v>110</v>
      </c>
      <c r="E167" s="37" t="s">
        <v>554</v>
      </c>
      <c r="F167" s="37" t="s">
        <v>161</v>
      </c>
      <c r="G167" s="47">
        <v>1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>
        <v>1</v>
      </c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</row>
    <row r="168" spans="1:37" x14ac:dyDescent="0.2">
      <c r="A168" s="37" t="s">
        <v>289</v>
      </c>
      <c r="B168" s="37" t="s">
        <v>448</v>
      </c>
      <c r="C168" s="37" t="s">
        <v>269</v>
      </c>
      <c r="D168" s="37" t="s">
        <v>100</v>
      </c>
      <c r="E168" s="37" t="s">
        <v>100</v>
      </c>
      <c r="F168" s="37" t="s">
        <v>330</v>
      </c>
      <c r="G168" s="47">
        <v>1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>
        <v>1</v>
      </c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</row>
    <row r="169" spans="1:37" x14ac:dyDescent="0.2">
      <c r="A169" s="37" t="s">
        <v>516</v>
      </c>
      <c r="B169" s="37" t="s">
        <v>517</v>
      </c>
      <c r="C169" s="37" t="s">
        <v>269</v>
      </c>
      <c r="D169" s="37" t="s">
        <v>110</v>
      </c>
      <c r="E169" s="37" t="s">
        <v>554</v>
      </c>
      <c r="F169" s="37" t="s">
        <v>201</v>
      </c>
      <c r="G169" s="47">
        <v>1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>
        <v>1</v>
      </c>
      <c r="AD169" s="5"/>
      <c r="AE169" s="5"/>
      <c r="AF169" s="5"/>
      <c r="AG169" s="5"/>
      <c r="AH169" s="5"/>
      <c r="AI169" s="5"/>
      <c r="AJ169" s="5"/>
      <c r="AK169" s="5"/>
    </row>
    <row r="170" spans="1:37" x14ac:dyDescent="0.2">
      <c r="A170" s="37" t="s">
        <v>291</v>
      </c>
      <c r="B170" s="37" t="s">
        <v>449</v>
      </c>
      <c r="C170" s="37" t="s">
        <v>318</v>
      </c>
      <c r="D170" s="37" t="s">
        <v>100</v>
      </c>
      <c r="E170" s="37" t="s">
        <v>100</v>
      </c>
      <c r="F170" s="37" t="s">
        <v>101</v>
      </c>
      <c r="G170" s="47">
        <v>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>
        <v>1</v>
      </c>
      <c r="AI170" s="5"/>
      <c r="AJ170" s="5"/>
      <c r="AK170" s="5"/>
    </row>
    <row r="171" spans="1:37" x14ac:dyDescent="0.2">
      <c r="A171" s="37" t="s">
        <v>292</v>
      </c>
      <c r="B171" s="37" t="s">
        <v>518</v>
      </c>
      <c r="C171" s="37" t="s">
        <v>318</v>
      </c>
      <c r="D171" s="37" t="s">
        <v>110</v>
      </c>
      <c r="E171" s="37" t="s">
        <v>540</v>
      </c>
      <c r="F171" s="37" t="s">
        <v>153</v>
      </c>
      <c r="G171" s="47">
        <v>10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>
        <v>10</v>
      </c>
      <c r="AI171" s="5"/>
      <c r="AJ171" s="5"/>
      <c r="AK171" s="5"/>
    </row>
    <row r="172" spans="1:37" x14ac:dyDescent="0.2">
      <c r="A172" s="37" t="s">
        <v>293</v>
      </c>
      <c r="B172" s="37" t="s">
        <v>450</v>
      </c>
      <c r="C172" s="37" t="s">
        <v>132</v>
      </c>
      <c r="D172" s="37" t="s">
        <v>110</v>
      </c>
      <c r="E172" s="37" t="s">
        <v>543</v>
      </c>
      <c r="F172" s="37" t="s">
        <v>319</v>
      </c>
      <c r="G172" s="47">
        <v>144</v>
      </c>
      <c r="H172" s="5">
        <v>2</v>
      </c>
      <c r="I172" s="5">
        <v>4</v>
      </c>
      <c r="J172" s="5">
        <v>1</v>
      </c>
      <c r="K172" s="5">
        <v>4</v>
      </c>
      <c r="L172" s="5"/>
      <c r="M172" s="5">
        <v>21</v>
      </c>
      <c r="N172" s="5">
        <v>1</v>
      </c>
      <c r="O172" s="5"/>
      <c r="P172" s="5"/>
      <c r="Q172" s="5">
        <v>3</v>
      </c>
      <c r="R172" s="5">
        <v>1</v>
      </c>
      <c r="S172" s="5">
        <v>9</v>
      </c>
      <c r="T172" s="5">
        <v>2</v>
      </c>
      <c r="U172" s="5"/>
      <c r="V172" s="5"/>
      <c r="W172" s="5">
        <v>9</v>
      </c>
      <c r="X172" s="5"/>
      <c r="Y172" s="5"/>
      <c r="Z172" s="5"/>
      <c r="AA172" s="5">
        <v>55</v>
      </c>
      <c r="AB172" s="5"/>
      <c r="AC172" s="5"/>
      <c r="AD172" s="5">
        <v>6</v>
      </c>
      <c r="AE172" s="5">
        <v>4</v>
      </c>
      <c r="AF172" s="5">
        <v>1</v>
      </c>
      <c r="AG172" s="5"/>
      <c r="AH172" s="5">
        <v>5</v>
      </c>
      <c r="AI172" s="5">
        <v>4</v>
      </c>
      <c r="AJ172" s="5">
        <v>2</v>
      </c>
      <c r="AK172" s="5">
        <v>10</v>
      </c>
    </row>
    <row r="173" spans="1:37" x14ac:dyDescent="0.2">
      <c r="A173" s="37" t="s">
        <v>294</v>
      </c>
      <c r="B173" s="37" t="s">
        <v>451</v>
      </c>
      <c r="C173" s="37" t="s">
        <v>132</v>
      </c>
      <c r="D173" s="37" t="s">
        <v>110</v>
      </c>
      <c r="E173" s="37" t="s">
        <v>541</v>
      </c>
      <c r="F173" s="37" t="s">
        <v>319</v>
      </c>
      <c r="G173" s="47">
        <v>24</v>
      </c>
      <c r="H173" s="5"/>
      <c r="I173" s="5"/>
      <c r="J173" s="5">
        <v>1</v>
      </c>
      <c r="K173" s="5">
        <v>1</v>
      </c>
      <c r="L173" s="5"/>
      <c r="M173" s="5">
        <v>2</v>
      </c>
      <c r="N173" s="5"/>
      <c r="O173" s="5"/>
      <c r="P173" s="5"/>
      <c r="Q173" s="5">
        <v>1</v>
      </c>
      <c r="R173" s="5">
        <v>1</v>
      </c>
      <c r="S173" s="5">
        <v>5</v>
      </c>
      <c r="T173" s="5">
        <v>1</v>
      </c>
      <c r="U173" s="5">
        <v>1</v>
      </c>
      <c r="V173" s="5"/>
      <c r="W173" s="5">
        <v>1</v>
      </c>
      <c r="X173" s="5"/>
      <c r="Y173" s="5"/>
      <c r="Z173" s="5"/>
      <c r="AA173" s="5">
        <v>6</v>
      </c>
      <c r="AB173" s="5"/>
      <c r="AC173" s="5">
        <v>2</v>
      </c>
      <c r="AD173" s="5">
        <v>1</v>
      </c>
      <c r="AE173" s="5"/>
      <c r="AF173" s="5"/>
      <c r="AG173" s="5"/>
      <c r="AH173" s="5"/>
      <c r="AI173" s="5"/>
      <c r="AJ173" s="5"/>
      <c r="AK173" s="5">
        <v>1</v>
      </c>
    </row>
    <row r="174" spans="1:37" x14ac:dyDescent="0.2">
      <c r="A174" s="37" t="s">
        <v>295</v>
      </c>
      <c r="B174" s="37" t="s">
        <v>452</v>
      </c>
      <c r="C174" s="37" t="s">
        <v>132</v>
      </c>
      <c r="D174" s="37" t="s">
        <v>110</v>
      </c>
      <c r="E174" s="37" t="s">
        <v>550</v>
      </c>
      <c r="F174" s="37" t="s">
        <v>203</v>
      </c>
      <c r="G174" s="47">
        <v>33</v>
      </c>
      <c r="H174" s="5"/>
      <c r="I174" s="5"/>
      <c r="J174" s="5"/>
      <c r="K174" s="5">
        <v>1</v>
      </c>
      <c r="L174" s="5"/>
      <c r="M174" s="5">
        <v>10</v>
      </c>
      <c r="N174" s="5"/>
      <c r="O174" s="5"/>
      <c r="P174" s="5"/>
      <c r="Q174" s="5">
        <v>1</v>
      </c>
      <c r="R174" s="5">
        <v>2</v>
      </c>
      <c r="S174" s="5"/>
      <c r="T174" s="5"/>
      <c r="U174" s="5"/>
      <c r="V174" s="5"/>
      <c r="W174" s="5">
        <v>3</v>
      </c>
      <c r="X174" s="5">
        <v>2</v>
      </c>
      <c r="Y174" s="5"/>
      <c r="Z174" s="5">
        <v>1</v>
      </c>
      <c r="AA174" s="5">
        <v>6</v>
      </c>
      <c r="AB174" s="5"/>
      <c r="AC174" s="5">
        <v>1</v>
      </c>
      <c r="AD174" s="5"/>
      <c r="AE174" s="5">
        <v>1</v>
      </c>
      <c r="AF174" s="5"/>
      <c r="AG174" s="5"/>
      <c r="AH174" s="5">
        <v>4</v>
      </c>
      <c r="AI174" s="5"/>
      <c r="AJ174" s="5"/>
      <c r="AK174" s="5">
        <v>1</v>
      </c>
    </row>
    <row r="175" spans="1:37" x14ac:dyDescent="0.2">
      <c r="A175" s="37" t="s">
        <v>296</v>
      </c>
      <c r="B175" s="37" t="s">
        <v>453</v>
      </c>
      <c r="C175" s="37" t="s">
        <v>132</v>
      </c>
      <c r="D175" s="37" t="s">
        <v>110</v>
      </c>
      <c r="E175" s="37" t="s">
        <v>544</v>
      </c>
      <c r="F175" s="37" t="s">
        <v>319</v>
      </c>
      <c r="G175" s="47">
        <v>14</v>
      </c>
      <c r="H175" s="5"/>
      <c r="I175" s="5"/>
      <c r="J175" s="5"/>
      <c r="K175" s="5"/>
      <c r="L175" s="5"/>
      <c r="M175" s="5">
        <v>2</v>
      </c>
      <c r="N175" s="5"/>
      <c r="O175" s="5"/>
      <c r="P175" s="5"/>
      <c r="Q175" s="5"/>
      <c r="R175" s="5">
        <v>3</v>
      </c>
      <c r="S175" s="5">
        <v>2</v>
      </c>
      <c r="T175" s="5"/>
      <c r="U175" s="5"/>
      <c r="V175" s="5"/>
      <c r="W175" s="5">
        <v>1</v>
      </c>
      <c r="X175" s="5">
        <v>2</v>
      </c>
      <c r="Y175" s="5"/>
      <c r="Z175" s="5"/>
      <c r="AA175" s="5">
        <v>1</v>
      </c>
      <c r="AB175" s="5"/>
      <c r="AC175" s="5">
        <v>1</v>
      </c>
      <c r="AD175" s="5"/>
      <c r="AE175" s="5"/>
      <c r="AF175" s="5"/>
      <c r="AG175" s="5"/>
      <c r="AH175" s="5">
        <v>2</v>
      </c>
      <c r="AI175" s="5"/>
      <c r="AJ175" s="5"/>
      <c r="AK175" s="5"/>
    </row>
    <row r="176" spans="1:37" x14ac:dyDescent="0.2">
      <c r="A176" s="37" t="s">
        <v>297</v>
      </c>
      <c r="B176" s="37" t="s">
        <v>454</v>
      </c>
      <c r="C176" s="37" t="s">
        <v>132</v>
      </c>
      <c r="D176" s="37" t="s">
        <v>110</v>
      </c>
      <c r="E176" s="37" t="s">
        <v>542</v>
      </c>
      <c r="F176" s="37" t="s">
        <v>319</v>
      </c>
      <c r="G176" s="47">
        <v>5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>
        <v>2</v>
      </c>
      <c r="T176" s="5"/>
      <c r="U176" s="5"/>
      <c r="V176" s="5"/>
      <c r="W176" s="5">
        <v>1</v>
      </c>
      <c r="X176" s="5"/>
      <c r="Y176" s="5"/>
      <c r="Z176" s="5"/>
      <c r="AA176" s="5"/>
      <c r="AB176" s="5"/>
      <c r="AC176" s="5">
        <v>1</v>
      </c>
      <c r="AD176" s="5"/>
      <c r="AE176" s="5"/>
      <c r="AF176" s="5"/>
      <c r="AG176" s="5"/>
      <c r="AH176" s="5"/>
      <c r="AI176" s="5"/>
      <c r="AJ176" s="5"/>
      <c r="AK176" s="5">
        <v>1</v>
      </c>
    </row>
    <row r="177" spans="1:37" x14ac:dyDescent="0.2">
      <c r="A177" s="37" t="s">
        <v>298</v>
      </c>
      <c r="B177" s="37" t="s">
        <v>455</v>
      </c>
      <c r="C177" s="37" t="s">
        <v>132</v>
      </c>
      <c r="D177" s="37" t="s">
        <v>110</v>
      </c>
      <c r="E177" s="37" t="s">
        <v>545</v>
      </c>
      <c r="F177" s="37" t="s">
        <v>319</v>
      </c>
      <c r="G177" s="47">
        <v>12</v>
      </c>
      <c r="H177" s="5"/>
      <c r="I177" s="5">
        <v>1</v>
      </c>
      <c r="J177" s="5"/>
      <c r="K177" s="5">
        <v>1</v>
      </c>
      <c r="L177" s="5"/>
      <c r="M177" s="5">
        <v>2</v>
      </c>
      <c r="N177" s="5"/>
      <c r="O177" s="5"/>
      <c r="P177" s="5"/>
      <c r="Q177" s="5"/>
      <c r="R177" s="5"/>
      <c r="S177" s="5"/>
      <c r="T177" s="5"/>
      <c r="U177" s="5"/>
      <c r="V177" s="5"/>
      <c r="W177" s="5">
        <v>4</v>
      </c>
      <c r="X177" s="5"/>
      <c r="Y177" s="5"/>
      <c r="Z177" s="5"/>
      <c r="AA177" s="5">
        <v>1</v>
      </c>
      <c r="AB177" s="5"/>
      <c r="AC177" s="5"/>
      <c r="AD177" s="5"/>
      <c r="AE177" s="5"/>
      <c r="AF177" s="5"/>
      <c r="AG177" s="5"/>
      <c r="AH177" s="5">
        <v>1</v>
      </c>
      <c r="AI177" s="5"/>
      <c r="AJ177" s="5"/>
      <c r="AK177" s="5">
        <v>2</v>
      </c>
    </row>
    <row r="178" spans="1:37" x14ac:dyDescent="0.2">
      <c r="A178" s="37" t="s">
        <v>299</v>
      </c>
      <c r="B178" s="37" t="s">
        <v>456</v>
      </c>
      <c r="C178" s="37" t="s">
        <v>132</v>
      </c>
      <c r="D178" s="37" t="s">
        <v>110</v>
      </c>
      <c r="E178" s="37" t="s">
        <v>545</v>
      </c>
      <c r="F178" s="37" t="s">
        <v>321</v>
      </c>
      <c r="G178" s="47">
        <v>2</v>
      </c>
      <c r="H178" s="5"/>
      <c r="I178" s="5"/>
      <c r="J178" s="5"/>
      <c r="K178" s="5"/>
      <c r="L178" s="5"/>
      <c r="M178" s="5">
        <v>1</v>
      </c>
      <c r="N178" s="5"/>
      <c r="O178" s="5"/>
      <c r="P178" s="5"/>
      <c r="Q178" s="5">
        <v>1</v>
      </c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</row>
    <row r="179" spans="1:37" x14ac:dyDescent="0.2">
      <c r="A179" s="37" t="s">
        <v>300</v>
      </c>
      <c r="B179" s="37" t="s">
        <v>457</v>
      </c>
      <c r="C179" s="37" t="s">
        <v>132</v>
      </c>
      <c r="D179" s="37" t="s">
        <v>110</v>
      </c>
      <c r="E179" s="37" t="s">
        <v>548</v>
      </c>
      <c r="F179" s="37" t="s">
        <v>251</v>
      </c>
      <c r="G179" s="47">
        <v>4</v>
      </c>
      <c r="H179" s="5"/>
      <c r="I179" s="5"/>
      <c r="J179" s="5"/>
      <c r="K179" s="5">
        <v>1</v>
      </c>
      <c r="L179" s="5"/>
      <c r="M179" s="5">
        <v>1</v>
      </c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>
        <v>1</v>
      </c>
      <c r="AB179" s="5"/>
      <c r="AC179" s="5">
        <v>1</v>
      </c>
      <c r="AD179" s="5"/>
      <c r="AE179" s="5"/>
      <c r="AF179" s="5"/>
      <c r="AG179" s="5"/>
      <c r="AH179" s="5"/>
      <c r="AI179" s="5"/>
      <c r="AJ179" s="5"/>
      <c r="AK179" s="5"/>
    </row>
    <row r="180" spans="1:37" x14ac:dyDescent="0.2">
      <c r="A180" s="37" t="s">
        <v>519</v>
      </c>
      <c r="B180" s="37" t="s">
        <v>520</v>
      </c>
      <c r="C180" s="37" t="s">
        <v>132</v>
      </c>
      <c r="D180" s="37" t="s">
        <v>100</v>
      </c>
      <c r="E180" s="37" t="s">
        <v>100</v>
      </c>
      <c r="F180" s="37" t="s">
        <v>101</v>
      </c>
      <c r="G180" s="47">
        <v>1</v>
      </c>
      <c r="H180" s="5"/>
      <c r="I180" s="5"/>
      <c r="J180" s="5"/>
      <c r="K180" s="5"/>
      <c r="L180" s="5"/>
      <c r="M180" s="5">
        <v>1</v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</row>
    <row r="181" spans="1:37" x14ac:dyDescent="0.2">
      <c r="A181" s="37" t="s">
        <v>302</v>
      </c>
      <c r="B181" s="37" t="s">
        <v>459</v>
      </c>
      <c r="C181" s="37" t="s">
        <v>132</v>
      </c>
      <c r="D181" s="37" t="s">
        <v>100</v>
      </c>
      <c r="E181" s="37" t="s">
        <v>100</v>
      </c>
      <c r="F181" s="37" t="s">
        <v>321</v>
      </c>
      <c r="G181" s="47">
        <v>2</v>
      </c>
      <c r="H181" s="5"/>
      <c r="I181" s="5"/>
      <c r="J181" s="5"/>
      <c r="K181" s="5"/>
      <c r="L181" s="5"/>
      <c r="M181" s="5">
        <v>1</v>
      </c>
      <c r="N181" s="5"/>
      <c r="O181" s="5"/>
      <c r="P181" s="5"/>
      <c r="Q181" s="5"/>
      <c r="R181" s="5">
        <v>1</v>
      </c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</row>
    <row r="182" spans="1:37" x14ac:dyDescent="0.2">
      <c r="A182" s="37" t="s">
        <v>303</v>
      </c>
      <c r="B182" s="37" t="s">
        <v>460</v>
      </c>
      <c r="C182" s="37" t="s">
        <v>132</v>
      </c>
      <c r="D182" s="37" t="s">
        <v>100</v>
      </c>
      <c r="E182" s="37" t="s">
        <v>100</v>
      </c>
      <c r="F182" s="37" t="s">
        <v>220</v>
      </c>
      <c r="G182" s="47">
        <v>5</v>
      </c>
      <c r="H182" s="5"/>
      <c r="I182" s="5">
        <v>1</v>
      </c>
      <c r="J182" s="5"/>
      <c r="K182" s="5"/>
      <c r="L182" s="5"/>
      <c r="M182" s="5"/>
      <c r="N182" s="5"/>
      <c r="O182" s="5"/>
      <c r="P182" s="5"/>
      <c r="Q182" s="5"/>
      <c r="R182" s="5"/>
      <c r="S182" s="5">
        <v>1</v>
      </c>
      <c r="T182" s="5"/>
      <c r="U182" s="5"/>
      <c r="V182" s="5"/>
      <c r="W182" s="5"/>
      <c r="X182" s="5">
        <v>1</v>
      </c>
      <c r="Y182" s="5"/>
      <c r="Z182" s="5"/>
      <c r="AA182" s="5">
        <v>2</v>
      </c>
      <c r="AB182" s="5"/>
      <c r="AC182" s="5"/>
      <c r="AD182" s="5"/>
      <c r="AE182" s="5"/>
      <c r="AF182" s="5"/>
      <c r="AG182" s="5"/>
      <c r="AH182" s="5"/>
      <c r="AI182" s="5"/>
      <c r="AJ182" s="5"/>
      <c r="AK182" s="5"/>
    </row>
    <row r="183" spans="1:37" x14ac:dyDescent="0.2">
      <c r="A183" s="37" t="s">
        <v>304</v>
      </c>
      <c r="B183" s="37" t="s">
        <v>461</v>
      </c>
      <c r="C183" s="37" t="s">
        <v>132</v>
      </c>
      <c r="D183" s="37" t="s">
        <v>100</v>
      </c>
      <c r="E183" s="37" t="s">
        <v>100</v>
      </c>
      <c r="F183" s="37" t="s">
        <v>101</v>
      </c>
      <c r="G183" s="47">
        <v>1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>
        <v>1</v>
      </c>
      <c r="AF183" s="5"/>
      <c r="AG183" s="5"/>
      <c r="AH183" s="5"/>
      <c r="AI183" s="5"/>
      <c r="AJ183" s="5"/>
      <c r="AK183" s="5"/>
    </row>
    <row r="184" spans="1:37" x14ac:dyDescent="0.2">
      <c r="A184" s="37" t="s">
        <v>305</v>
      </c>
      <c r="B184" s="37" t="s">
        <v>462</v>
      </c>
      <c r="C184" s="37" t="s">
        <v>132</v>
      </c>
      <c r="D184" s="37" t="s">
        <v>100</v>
      </c>
      <c r="E184" s="37" t="s">
        <v>100</v>
      </c>
      <c r="F184" s="37" t="s">
        <v>246</v>
      </c>
      <c r="G184" s="47">
        <v>5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>
        <v>3</v>
      </c>
      <c r="T184" s="5"/>
      <c r="U184" s="5"/>
      <c r="V184" s="5"/>
      <c r="W184" s="5"/>
      <c r="X184" s="5"/>
      <c r="Y184" s="5"/>
      <c r="Z184" s="5">
        <v>1</v>
      </c>
      <c r="AA184" s="5"/>
      <c r="AB184" s="5"/>
      <c r="AC184" s="5"/>
      <c r="AD184" s="5"/>
      <c r="AE184" s="5"/>
      <c r="AF184" s="5">
        <v>1</v>
      </c>
      <c r="AG184" s="5"/>
      <c r="AH184" s="5"/>
      <c r="AI184" s="5"/>
      <c r="AJ184" s="5"/>
      <c r="AK184" s="5"/>
    </row>
    <row r="185" spans="1:37" x14ac:dyDescent="0.2">
      <c r="A185" s="37" t="s">
        <v>306</v>
      </c>
      <c r="B185" s="37" t="s">
        <v>307</v>
      </c>
      <c r="C185" s="37" t="s">
        <v>132</v>
      </c>
      <c r="D185" s="37" t="s">
        <v>100</v>
      </c>
      <c r="E185" s="37" t="s">
        <v>100</v>
      </c>
      <c r="F185" s="37" t="s">
        <v>153</v>
      </c>
      <c r="G185" s="47">
        <v>1</v>
      </c>
      <c r="H185" s="5"/>
      <c r="I185" s="5">
        <v>1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</row>
    <row r="186" spans="1:37" x14ac:dyDescent="0.2">
      <c r="A186" s="37" t="s">
        <v>308</v>
      </c>
      <c r="B186" s="37" t="s">
        <v>463</v>
      </c>
      <c r="C186" s="37" t="s">
        <v>132</v>
      </c>
      <c r="D186" s="37" t="s">
        <v>100</v>
      </c>
      <c r="E186" s="37" t="s">
        <v>100</v>
      </c>
      <c r="F186" s="37" t="s">
        <v>133</v>
      </c>
      <c r="G186" s="47">
        <v>1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>
        <v>1</v>
      </c>
    </row>
    <row r="187" spans="1:37" x14ac:dyDescent="0.2">
      <c r="A187" s="37" t="s">
        <v>309</v>
      </c>
      <c r="B187" s="37" t="s">
        <v>521</v>
      </c>
      <c r="C187" s="37" t="s">
        <v>132</v>
      </c>
      <c r="D187" s="37" t="s">
        <v>110</v>
      </c>
      <c r="E187" s="37" t="s">
        <v>547</v>
      </c>
      <c r="F187" s="37" t="s">
        <v>149</v>
      </c>
      <c r="G187" s="47">
        <v>16</v>
      </c>
      <c r="H187" s="5">
        <v>2</v>
      </c>
      <c r="I187" s="5"/>
      <c r="J187" s="5"/>
      <c r="K187" s="5"/>
      <c r="L187" s="5"/>
      <c r="M187" s="5">
        <v>2</v>
      </c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>
        <v>1</v>
      </c>
      <c r="AD187" s="5">
        <v>2</v>
      </c>
      <c r="AE187" s="5">
        <v>2</v>
      </c>
      <c r="AF187" s="5"/>
      <c r="AG187" s="5"/>
      <c r="AH187" s="5"/>
      <c r="AI187" s="5">
        <v>7</v>
      </c>
      <c r="AJ187" s="5"/>
      <c r="AK187" s="5"/>
    </row>
    <row r="188" spans="1:37" x14ac:dyDescent="0.2">
      <c r="A188" s="37" t="s">
        <v>310</v>
      </c>
      <c r="B188" s="37" t="s">
        <v>464</v>
      </c>
      <c r="C188" s="37" t="s">
        <v>345</v>
      </c>
      <c r="D188" s="37" t="s">
        <v>110</v>
      </c>
      <c r="E188" s="37" t="s">
        <v>543</v>
      </c>
      <c r="F188" s="37" t="s">
        <v>203</v>
      </c>
      <c r="G188" s="47">
        <v>19</v>
      </c>
      <c r="H188" s="5"/>
      <c r="I188" s="5"/>
      <c r="J188" s="5"/>
      <c r="K188" s="5"/>
      <c r="L188" s="5"/>
      <c r="M188" s="5">
        <v>4</v>
      </c>
      <c r="N188" s="5"/>
      <c r="O188" s="5"/>
      <c r="P188" s="5"/>
      <c r="Q188" s="5">
        <v>2</v>
      </c>
      <c r="R188" s="5"/>
      <c r="S188" s="5"/>
      <c r="T188" s="5"/>
      <c r="U188" s="5"/>
      <c r="V188" s="5"/>
      <c r="W188" s="5">
        <v>1</v>
      </c>
      <c r="X188" s="5"/>
      <c r="Y188" s="5"/>
      <c r="Z188" s="5"/>
      <c r="AA188" s="5">
        <v>4</v>
      </c>
      <c r="AB188" s="5"/>
      <c r="AC188" s="5"/>
      <c r="AD188" s="5">
        <v>1</v>
      </c>
      <c r="AE188" s="5">
        <v>4</v>
      </c>
      <c r="AF188" s="5"/>
      <c r="AG188" s="5"/>
      <c r="AH188" s="5">
        <v>3</v>
      </c>
      <c r="AI188" s="5"/>
      <c r="AJ188" s="5"/>
      <c r="AK188" s="5"/>
    </row>
    <row r="189" spans="1:37" s="8" customFormat="1" x14ac:dyDescent="0.2">
      <c r="B189" s="23"/>
      <c r="F189" s="7"/>
      <c r="G189" s="25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</row>
    <row r="190" spans="1:37" s="35" customFormat="1" x14ac:dyDescent="0.2">
      <c r="A190" s="32"/>
      <c r="B190" s="33"/>
      <c r="C190" s="32"/>
      <c r="D190" s="32"/>
      <c r="E190" s="32"/>
      <c r="F190" s="27" t="s">
        <v>90</v>
      </c>
      <c r="G190" s="44">
        <f>SUM(G5:G188)</f>
        <v>2610</v>
      </c>
      <c r="H190" s="34">
        <f>SUM(H5:H188)</f>
        <v>39</v>
      </c>
      <c r="I190" s="34">
        <f>SUM(I5:I188)</f>
        <v>47</v>
      </c>
      <c r="J190" s="34">
        <f>SUM(J5:J188)</f>
        <v>125</v>
      </c>
      <c r="K190" s="34">
        <f>SUM(K5:K188)</f>
        <v>37</v>
      </c>
      <c r="L190" s="34">
        <f>SUM(L5:L188)</f>
        <v>1</v>
      </c>
      <c r="M190" s="34">
        <f>SUM(M5:M188)</f>
        <v>304</v>
      </c>
      <c r="N190" s="34">
        <f>SUM(N5:N188)</f>
        <v>9</v>
      </c>
      <c r="O190" s="34">
        <f>SUM(O5:O188)</f>
        <v>7</v>
      </c>
      <c r="P190" s="34">
        <f>SUM(P5:P188)</f>
        <v>30</v>
      </c>
      <c r="Q190" s="34">
        <f>SUM(Q5:Q188)</f>
        <v>96</v>
      </c>
      <c r="R190" s="34">
        <f>SUM(R5:R188)</f>
        <v>32</v>
      </c>
      <c r="S190" s="34">
        <f>SUM(S5:S188)</f>
        <v>183</v>
      </c>
      <c r="T190" s="34">
        <f>SUM(T5:T188)</f>
        <v>14</v>
      </c>
      <c r="U190" s="34">
        <f>SUM(U5:U188)</f>
        <v>12</v>
      </c>
      <c r="V190" s="34">
        <f>SUM(V5:V188)</f>
        <v>15</v>
      </c>
      <c r="W190" s="34">
        <f>SUM(W5:W188)</f>
        <v>188</v>
      </c>
      <c r="X190" s="34">
        <f>SUM(X5:X188)</f>
        <v>56</v>
      </c>
      <c r="Y190" s="34">
        <f>SUM(Y5:Y188)</f>
        <v>1</v>
      </c>
      <c r="Z190" s="34">
        <f>SUM(Z5:Z188)</f>
        <v>4</v>
      </c>
      <c r="AA190" s="34">
        <f>SUM(AA5:AA188)</f>
        <v>303</v>
      </c>
      <c r="AB190" s="34">
        <f>SUM(AB5:AB188)</f>
        <v>16</v>
      </c>
      <c r="AC190" s="34">
        <f>SUM(AC5:AC188)</f>
        <v>92</v>
      </c>
      <c r="AD190" s="34">
        <f>SUM(AD5:AD188)</f>
        <v>128</v>
      </c>
      <c r="AE190" s="34">
        <f>SUM(AE5:AE188)</f>
        <v>227</v>
      </c>
      <c r="AF190" s="34">
        <f>SUM(AF5:AF188)</f>
        <v>20</v>
      </c>
      <c r="AG190" s="34">
        <f>SUM(AG5:AG188)</f>
        <v>13</v>
      </c>
      <c r="AH190" s="34">
        <f>SUM(AH5:AH188)</f>
        <v>265</v>
      </c>
      <c r="AI190" s="34">
        <f>SUM(AI5:AI188)</f>
        <v>101</v>
      </c>
      <c r="AJ190" s="34">
        <f>SUM(AJ5:AJ188)</f>
        <v>74</v>
      </c>
      <c r="AK190" s="34">
        <f>SUM(AK5:AK188)</f>
        <v>171</v>
      </c>
    </row>
    <row r="191" spans="1:37" s="8" customFormat="1" x14ac:dyDescent="0.2">
      <c r="B191" s="23"/>
      <c r="F191" s="7"/>
      <c r="G191" s="25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AK166"/>
  <sheetViews>
    <sheetView workbookViewId="0">
      <pane xSplit="6" ySplit="3" topLeftCell="G4" activePane="bottomRight" state="frozen"/>
      <selection pane="topRight" activeCell="F1" sqref="F1"/>
      <selection pane="bottomLeft" activeCell="A6" sqref="A6"/>
      <selection pane="bottomRight" activeCell="A4" sqref="A4"/>
    </sheetView>
  </sheetViews>
  <sheetFormatPr defaultRowHeight="12.75" x14ac:dyDescent="0.2"/>
  <cols>
    <col min="1" max="1" width="20.28515625" style="3" customWidth="1"/>
    <col min="2" max="2" width="51" style="17" customWidth="1"/>
    <col min="3" max="3" width="21.28515625" style="3" customWidth="1"/>
    <col min="4" max="4" width="13.28515625" style="3" bestFit="1" customWidth="1"/>
    <col min="5" max="5" width="13.28515625" style="3" customWidth="1"/>
    <col min="6" max="6" width="16.85546875" style="3" customWidth="1"/>
    <col min="7" max="7" width="9.5703125" style="36" customWidth="1"/>
    <col min="8" max="37" width="3.7109375" style="3" customWidth="1"/>
    <col min="38" max="16384" width="9.140625" style="3"/>
  </cols>
  <sheetData>
    <row r="1" spans="1:37" x14ac:dyDescent="0.2">
      <c r="A1" s="1" t="s">
        <v>555</v>
      </c>
    </row>
    <row r="2" spans="1:37" x14ac:dyDescent="0.2">
      <c r="A2" s="24"/>
      <c r="B2" s="26"/>
      <c r="C2" s="24"/>
      <c r="D2" s="24"/>
      <c r="E2" s="24"/>
      <c r="F2" s="24"/>
      <c r="G2" s="25"/>
      <c r="H2" s="22" t="s">
        <v>2</v>
      </c>
      <c r="I2" s="22" t="s">
        <v>5</v>
      </c>
      <c r="J2" s="22" t="s">
        <v>11</v>
      </c>
      <c r="K2" s="22" t="s">
        <v>23</v>
      </c>
      <c r="L2" s="22" t="s">
        <v>15</v>
      </c>
      <c r="M2" s="22" t="s">
        <v>6</v>
      </c>
      <c r="N2" s="22" t="s">
        <v>19</v>
      </c>
      <c r="O2" s="22" t="s">
        <v>22</v>
      </c>
      <c r="P2" s="22" t="s">
        <v>20</v>
      </c>
      <c r="Q2" s="22" t="s">
        <v>4</v>
      </c>
      <c r="R2" s="22" t="s">
        <v>465</v>
      </c>
      <c r="S2" s="22" t="s">
        <v>8</v>
      </c>
      <c r="T2" s="22" t="s">
        <v>9</v>
      </c>
      <c r="U2" s="22" t="s">
        <v>7</v>
      </c>
      <c r="V2" s="22" t="s">
        <v>24</v>
      </c>
      <c r="W2" s="22" t="s">
        <v>18</v>
      </c>
      <c r="X2" s="22" t="s">
        <v>26</v>
      </c>
      <c r="Y2" s="22" t="s">
        <v>25</v>
      </c>
      <c r="Z2" s="22" t="s">
        <v>27</v>
      </c>
      <c r="AA2" s="22" t="s">
        <v>3</v>
      </c>
      <c r="AB2" s="22" t="s">
        <v>1</v>
      </c>
      <c r="AC2" s="22" t="s">
        <v>12</v>
      </c>
      <c r="AD2" s="22" t="s">
        <v>28</v>
      </c>
      <c r="AE2" s="22" t="s">
        <v>16</v>
      </c>
      <c r="AF2" s="22" t="s">
        <v>29</v>
      </c>
      <c r="AG2" s="22" t="s">
        <v>21</v>
      </c>
      <c r="AH2" s="22" t="s">
        <v>13</v>
      </c>
      <c r="AI2" s="22" t="s">
        <v>17</v>
      </c>
      <c r="AJ2" s="22" t="s">
        <v>10</v>
      </c>
      <c r="AK2" s="22" t="s">
        <v>14</v>
      </c>
    </row>
    <row r="3" spans="1:37" ht="69" x14ac:dyDescent="0.2">
      <c r="A3" s="41" t="s">
        <v>66</v>
      </c>
      <c r="B3" s="41" t="s">
        <v>67</v>
      </c>
      <c r="C3" s="41" t="s">
        <v>68</v>
      </c>
      <c r="D3" s="41" t="s">
        <v>69</v>
      </c>
      <c r="E3" s="41" t="s">
        <v>539</v>
      </c>
      <c r="F3" s="42" t="s">
        <v>71</v>
      </c>
      <c r="G3" s="46" t="s">
        <v>73</v>
      </c>
      <c r="H3" s="48" t="s">
        <v>34</v>
      </c>
      <c r="I3" s="48" t="s">
        <v>35</v>
      </c>
      <c r="J3" s="48" t="s">
        <v>36</v>
      </c>
      <c r="K3" s="48" t="s">
        <v>45</v>
      </c>
      <c r="L3" s="48" t="s">
        <v>37</v>
      </c>
      <c r="M3" s="48" t="s">
        <v>38</v>
      </c>
      <c r="N3" s="48" t="s">
        <v>40</v>
      </c>
      <c r="O3" s="48" t="s">
        <v>41</v>
      </c>
      <c r="P3" s="48" t="s">
        <v>43</v>
      </c>
      <c r="Q3" s="48" t="s">
        <v>70</v>
      </c>
      <c r="R3" s="48" t="s">
        <v>44</v>
      </c>
      <c r="S3" s="48" t="s">
        <v>42</v>
      </c>
      <c r="T3" s="48" t="s">
        <v>54</v>
      </c>
      <c r="U3" s="48" t="s">
        <v>47</v>
      </c>
      <c r="V3" s="48" t="s">
        <v>48</v>
      </c>
      <c r="W3" s="48" t="s">
        <v>50</v>
      </c>
      <c r="X3" s="48" t="s">
        <v>51</v>
      </c>
      <c r="Y3" s="48" t="s">
        <v>52</v>
      </c>
      <c r="Z3" s="48" t="s">
        <v>53</v>
      </c>
      <c r="AA3" s="48" t="s">
        <v>39</v>
      </c>
      <c r="AB3" s="48" t="s">
        <v>55</v>
      </c>
      <c r="AC3" s="48" t="s">
        <v>56</v>
      </c>
      <c r="AD3" s="48" t="s">
        <v>57</v>
      </c>
      <c r="AE3" s="48" t="s">
        <v>60</v>
      </c>
      <c r="AF3" s="48" t="s">
        <v>59</v>
      </c>
      <c r="AG3" s="48" t="s">
        <v>58</v>
      </c>
      <c r="AH3" s="48" t="s">
        <v>61</v>
      </c>
      <c r="AI3" s="48" t="s">
        <v>46</v>
      </c>
      <c r="AJ3" s="48" t="s">
        <v>62</v>
      </c>
      <c r="AK3" s="48" t="s">
        <v>49</v>
      </c>
    </row>
    <row r="4" spans="1:37" x14ac:dyDescent="0.2">
      <c r="A4" s="37" t="s">
        <v>92</v>
      </c>
      <c r="B4" s="37" t="s">
        <v>311</v>
      </c>
      <c r="C4" s="37" t="s">
        <v>109</v>
      </c>
      <c r="D4" s="37" t="s">
        <v>110</v>
      </c>
      <c r="E4" s="37" t="s">
        <v>540</v>
      </c>
      <c r="F4" s="37" t="s">
        <v>246</v>
      </c>
      <c r="G4" s="51">
        <v>4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>
        <v>3</v>
      </c>
      <c r="Y4" s="37"/>
      <c r="Z4" s="37"/>
      <c r="AA4" s="37"/>
      <c r="AB4" s="37"/>
      <c r="AC4" s="37"/>
      <c r="AD4" s="37"/>
      <c r="AE4" s="37"/>
      <c r="AF4" s="37"/>
      <c r="AG4" s="37"/>
      <c r="AH4" s="37">
        <v>1</v>
      </c>
      <c r="AI4" s="37"/>
      <c r="AJ4" s="37"/>
      <c r="AK4" s="37"/>
    </row>
    <row r="5" spans="1:37" x14ac:dyDescent="0.2">
      <c r="A5" s="37" t="s">
        <v>93</v>
      </c>
      <c r="B5" s="37" t="s">
        <v>312</v>
      </c>
      <c r="C5" s="37" t="s">
        <v>200</v>
      </c>
      <c r="D5" s="37" t="s">
        <v>110</v>
      </c>
      <c r="E5" s="37" t="s">
        <v>541</v>
      </c>
      <c r="F5" s="37" t="s">
        <v>251</v>
      </c>
      <c r="G5" s="51">
        <v>21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>
        <v>11</v>
      </c>
      <c r="X5" s="37">
        <v>8</v>
      </c>
      <c r="Y5" s="37"/>
      <c r="Z5" s="37"/>
      <c r="AA5" s="37"/>
      <c r="AB5" s="37"/>
      <c r="AC5" s="37"/>
      <c r="AD5" s="37">
        <v>1</v>
      </c>
      <c r="AE5" s="37"/>
      <c r="AF5" s="37"/>
      <c r="AG5" s="37"/>
      <c r="AH5" s="37">
        <v>1</v>
      </c>
      <c r="AI5" s="37"/>
      <c r="AJ5" s="37"/>
      <c r="AK5" s="37"/>
    </row>
    <row r="6" spans="1:37" x14ac:dyDescent="0.2">
      <c r="A6" s="37" t="s">
        <v>94</v>
      </c>
      <c r="B6" s="37" t="s">
        <v>313</v>
      </c>
      <c r="C6" s="37" t="s">
        <v>200</v>
      </c>
      <c r="D6" s="37" t="s">
        <v>110</v>
      </c>
      <c r="E6" s="37" t="s">
        <v>542</v>
      </c>
      <c r="F6" s="37" t="s">
        <v>246</v>
      </c>
      <c r="G6" s="51">
        <v>1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>
        <v>1</v>
      </c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x14ac:dyDescent="0.2">
      <c r="A7" s="37" t="s">
        <v>95</v>
      </c>
      <c r="B7" s="37" t="s">
        <v>314</v>
      </c>
      <c r="C7" s="37" t="s">
        <v>200</v>
      </c>
      <c r="D7" s="37" t="s">
        <v>110</v>
      </c>
      <c r="E7" s="37" t="s">
        <v>543</v>
      </c>
      <c r="F7" s="37" t="s">
        <v>203</v>
      </c>
      <c r="G7" s="51">
        <v>5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>
        <v>2</v>
      </c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>
        <v>3</v>
      </c>
      <c r="AI7" s="37"/>
      <c r="AJ7" s="37"/>
      <c r="AK7" s="37"/>
    </row>
    <row r="8" spans="1:37" x14ac:dyDescent="0.2">
      <c r="A8" s="37" t="s">
        <v>96</v>
      </c>
      <c r="B8" s="37" t="s">
        <v>315</v>
      </c>
      <c r="C8" s="37" t="s">
        <v>99</v>
      </c>
      <c r="D8" s="37" t="s">
        <v>110</v>
      </c>
      <c r="E8" s="37" t="s">
        <v>541</v>
      </c>
      <c r="F8" s="37" t="s">
        <v>316</v>
      </c>
      <c r="G8" s="51">
        <v>14</v>
      </c>
      <c r="H8" s="37"/>
      <c r="I8" s="37"/>
      <c r="J8" s="37">
        <v>2</v>
      </c>
      <c r="K8" s="37"/>
      <c r="L8" s="37">
        <v>2</v>
      </c>
      <c r="M8" s="37">
        <v>6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>
        <v>4</v>
      </c>
      <c r="AF8" s="37"/>
      <c r="AG8" s="37"/>
      <c r="AH8" s="37"/>
      <c r="AI8" s="37"/>
      <c r="AJ8" s="37"/>
      <c r="AK8" s="37"/>
    </row>
    <row r="9" spans="1:37" x14ac:dyDescent="0.2">
      <c r="A9" s="37" t="s">
        <v>97</v>
      </c>
      <c r="B9" s="37" t="s">
        <v>98</v>
      </c>
      <c r="C9" s="37" t="s">
        <v>99</v>
      </c>
      <c r="D9" s="37" t="s">
        <v>100</v>
      </c>
      <c r="E9" s="37" t="s">
        <v>100</v>
      </c>
      <c r="F9" s="37" t="s">
        <v>101</v>
      </c>
      <c r="G9" s="51">
        <v>1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>
        <v>1</v>
      </c>
      <c r="AI9" s="37"/>
      <c r="AJ9" s="37"/>
      <c r="AK9" s="37"/>
    </row>
    <row r="10" spans="1:37" x14ac:dyDescent="0.2">
      <c r="A10" s="37" t="s">
        <v>102</v>
      </c>
      <c r="B10" s="37" t="s">
        <v>317</v>
      </c>
      <c r="C10" s="37" t="s">
        <v>318</v>
      </c>
      <c r="D10" s="37" t="s">
        <v>110</v>
      </c>
      <c r="E10" s="37" t="s">
        <v>543</v>
      </c>
      <c r="F10" s="37" t="s">
        <v>251</v>
      </c>
      <c r="G10" s="51">
        <v>15</v>
      </c>
      <c r="H10" s="37"/>
      <c r="I10" s="37"/>
      <c r="J10" s="37"/>
      <c r="K10" s="37"/>
      <c r="L10" s="37"/>
      <c r="M10" s="37">
        <v>1</v>
      </c>
      <c r="N10" s="37"/>
      <c r="O10" s="37"/>
      <c r="P10" s="37">
        <v>1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v>1</v>
      </c>
      <c r="AD10" s="37"/>
      <c r="AE10" s="37"/>
      <c r="AF10" s="37"/>
      <c r="AG10" s="37"/>
      <c r="AH10" s="37">
        <v>4</v>
      </c>
      <c r="AI10" s="37">
        <v>2</v>
      </c>
      <c r="AJ10" s="37"/>
      <c r="AK10" s="37">
        <v>6</v>
      </c>
    </row>
    <row r="11" spans="1:37" x14ac:dyDescent="0.2">
      <c r="A11" s="37" t="s">
        <v>103</v>
      </c>
      <c r="B11" s="37" t="s">
        <v>476</v>
      </c>
      <c r="C11" s="37" t="s">
        <v>318</v>
      </c>
      <c r="D11" s="37" t="s">
        <v>110</v>
      </c>
      <c r="E11" s="37" t="s">
        <v>544</v>
      </c>
      <c r="F11" s="37" t="s">
        <v>319</v>
      </c>
      <c r="G11" s="51">
        <v>22</v>
      </c>
      <c r="H11" s="37"/>
      <c r="I11" s="37">
        <v>1</v>
      </c>
      <c r="J11" s="37"/>
      <c r="K11" s="37">
        <v>1</v>
      </c>
      <c r="L11" s="37"/>
      <c r="M11" s="37"/>
      <c r="N11" s="37"/>
      <c r="O11" s="37"/>
      <c r="P11" s="37"/>
      <c r="Q11" s="37"/>
      <c r="R11" s="37"/>
      <c r="S11" s="37">
        <v>1</v>
      </c>
      <c r="T11" s="37"/>
      <c r="U11" s="37"/>
      <c r="V11" s="37"/>
      <c r="W11" s="37">
        <v>1</v>
      </c>
      <c r="X11" s="37"/>
      <c r="Y11" s="37"/>
      <c r="Z11" s="37"/>
      <c r="AA11" s="37"/>
      <c r="AB11" s="37"/>
      <c r="AC11" s="37"/>
      <c r="AD11" s="37">
        <v>4</v>
      </c>
      <c r="AE11" s="37"/>
      <c r="AF11" s="37"/>
      <c r="AG11" s="37"/>
      <c r="AH11" s="37">
        <v>14</v>
      </c>
      <c r="AI11" s="37"/>
      <c r="AJ11" s="37"/>
      <c r="AK11" s="37"/>
    </row>
    <row r="12" spans="1:37" x14ac:dyDescent="0.2">
      <c r="A12" s="37" t="s">
        <v>104</v>
      </c>
      <c r="B12" s="37" t="s">
        <v>320</v>
      </c>
      <c r="C12" s="37" t="s">
        <v>318</v>
      </c>
      <c r="D12" s="37" t="s">
        <v>110</v>
      </c>
      <c r="E12" s="37" t="s">
        <v>545</v>
      </c>
      <c r="F12" s="37" t="s">
        <v>321</v>
      </c>
      <c r="G12" s="51">
        <v>2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>
        <v>2</v>
      </c>
      <c r="AF12" s="37"/>
      <c r="AG12" s="37"/>
      <c r="AH12" s="37"/>
      <c r="AI12" s="37"/>
      <c r="AJ12" s="37"/>
      <c r="AK12" s="37"/>
    </row>
    <row r="13" spans="1:37" x14ac:dyDescent="0.2">
      <c r="A13" s="37" t="s">
        <v>105</v>
      </c>
      <c r="B13" s="37" t="s">
        <v>322</v>
      </c>
      <c r="C13" s="37" t="s">
        <v>318</v>
      </c>
      <c r="D13" s="37" t="s">
        <v>100</v>
      </c>
      <c r="E13" s="37" t="s">
        <v>100</v>
      </c>
      <c r="F13" s="37" t="s">
        <v>220</v>
      </c>
      <c r="G13" s="51">
        <v>4</v>
      </c>
      <c r="H13" s="37"/>
      <c r="I13" s="37"/>
      <c r="J13" s="37"/>
      <c r="K13" s="37"/>
      <c r="L13" s="37"/>
      <c r="M13" s="37"/>
      <c r="N13" s="37"/>
      <c r="O13" s="37"/>
      <c r="P13" s="37">
        <v>1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>
        <v>3</v>
      </c>
      <c r="AE13" s="37"/>
      <c r="AF13" s="37"/>
      <c r="AG13" s="37"/>
      <c r="AH13" s="37"/>
      <c r="AI13" s="37"/>
      <c r="AJ13" s="37"/>
      <c r="AK13" s="37"/>
    </row>
    <row r="14" spans="1:37" x14ac:dyDescent="0.2">
      <c r="A14" s="37" t="s">
        <v>106</v>
      </c>
      <c r="B14" s="37" t="s">
        <v>323</v>
      </c>
      <c r="C14" s="37" t="s">
        <v>318</v>
      </c>
      <c r="D14" s="37" t="s">
        <v>100</v>
      </c>
      <c r="E14" s="37" t="s">
        <v>100</v>
      </c>
      <c r="F14" s="37" t="s">
        <v>246</v>
      </c>
      <c r="G14" s="51">
        <v>4</v>
      </c>
      <c r="H14" s="37"/>
      <c r="I14" s="37"/>
      <c r="J14" s="37">
        <v>1</v>
      </c>
      <c r="K14" s="37"/>
      <c r="L14" s="37"/>
      <c r="M14" s="37"/>
      <c r="N14" s="37"/>
      <c r="O14" s="37"/>
      <c r="P14" s="37"/>
      <c r="Q14" s="37"/>
      <c r="R14" s="37">
        <v>1</v>
      </c>
      <c r="S14" s="37"/>
      <c r="T14" s="37"/>
      <c r="U14" s="37"/>
      <c r="V14" s="37"/>
      <c r="W14" s="37">
        <v>2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x14ac:dyDescent="0.2">
      <c r="A15" s="37" t="s">
        <v>112</v>
      </c>
      <c r="B15" s="37" t="s">
        <v>325</v>
      </c>
      <c r="C15" s="37" t="s">
        <v>99</v>
      </c>
      <c r="D15" s="37" t="s">
        <v>110</v>
      </c>
      <c r="E15" s="37" t="s">
        <v>541</v>
      </c>
      <c r="F15" s="37" t="s">
        <v>319</v>
      </c>
      <c r="G15" s="51">
        <v>7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>
        <v>3</v>
      </c>
      <c r="AE15" s="37">
        <v>1</v>
      </c>
      <c r="AF15" s="37"/>
      <c r="AG15" s="37"/>
      <c r="AH15" s="37">
        <v>3</v>
      </c>
      <c r="AI15" s="37"/>
      <c r="AJ15" s="37"/>
      <c r="AK15" s="37"/>
    </row>
    <row r="16" spans="1:37" x14ac:dyDescent="0.2">
      <c r="A16" s="37" t="s">
        <v>113</v>
      </c>
      <c r="B16" s="37" t="s">
        <v>326</v>
      </c>
      <c r="C16" s="37" t="s">
        <v>99</v>
      </c>
      <c r="D16" s="37" t="s">
        <v>110</v>
      </c>
      <c r="E16" s="37" t="s">
        <v>546</v>
      </c>
      <c r="F16" s="37" t="s">
        <v>251</v>
      </c>
      <c r="G16" s="51">
        <v>3</v>
      </c>
      <c r="H16" s="37"/>
      <c r="I16" s="37"/>
      <c r="J16" s="37"/>
      <c r="K16" s="37"/>
      <c r="L16" s="37"/>
      <c r="M16" s="37">
        <v>3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x14ac:dyDescent="0.2">
      <c r="A17" s="37" t="s">
        <v>114</v>
      </c>
      <c r="B17" s="37" t="s">
        <v>327</v>
      </c>
      <c r="C17" s="37" t="s">
        <v>99</v>
      </c>
      <c r="D17" s="37" t="s">
        <v>100</v>
      </c>
      <c r="E17" s="37" t="s">
        <v>100</v>
      </c>
      <c r="F17" s="37" t="s">
        <v>319</v>
      </c>
      <c r="G17" s="51">
        <v>8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>
        <v>4</v>
      </c>
      <c r="Y17" s="37"/>
      <c r="Z17" s="37"/>
      <c r="AA17" s="37"/>
      <c r="AB17" s="37"/>
      <c r="AC17" s="37"/>
      <c r="AD17" s="37">
        <v>2</v>
      </c>
      <c r="AE17" s="37">
        <v>2</v>
      </c>
      <c r="AF17" s="37"/>
      <c r="AG17" s="37"/>
      <c r="AH17" s="37"/>
      <c r="AI17" s="37"/>
      <c r="AJ17" s="37"/>
      <c r="AK17" s="37"/>
    </row>
    <row r="18" spans="1:37" x14ac:dyDescent="0.2">
      <c r="A18" s="37" t="s">
        <v>116</v>
      </c>
      <c r="B18" s="37" t="s">
        <v>328</v>
      </c>
      <c r="C18" s="37" t="s">
        <v>99</v>
      </c>
      <c r="D18" s="37" t="s">
        <v>100</v>
      </c>
      <c r="E18" s="37" t="s">
        <v>100</v>
      </c>
      <c r="F18" s="37" t="s">
        <v>251</v>
      </c>
      <c r="G18" s="51">
        <v>9</v>
      </c>
      <c r="H18" s="37"/>
      <c r="I18" s="37"/>
      <c r="J18" s="37">
        <v>3</v>
      </c>
      <c r="K18" s="37"/>
      <c r="L18" s="37"/>
      <c r="M18" s="37">
        <v>2</v>
      </c>
      <c r="N18" s="37"/>
      <c r="O18" s="37"/>
      <c r="P18" s="37"/>
      <c r="Q18" s="37"/>
      <c r="R18" s="37"/>
      <c r="S18" s="37">
        <v>1</v>
      </c>
      <c r="T18" s="37"/>
      <c r="U18" s="37"/>
      <c r="V18" s="37"/>
      <c r="W18" s="37">
        <v>3</v>
      </c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x14ac:dyDescent="0.2">
      <c r="A19" s="37" t="s">
        <v>117</v>
      </c>
      <c r="B19" s="37" t="s">
        <v>329</v>
      </c>
      <c r="C19" s="37" t="s">
        <v>109</v>
      </c>
      <c r="D19" s="37" t="s">
        <v>110</v>
      </c>
      <c r="E19" s="37" t="s">
        <v>547</v>
      </c>
      <c r="F19" s="37" t="s">
        <v>330</v>
      </c>
      <c r="G19" s="51">
        <v>1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>
        <v>1</v>
      </c>
      <c r="AJ19" s="37"/>
      <c r="AK19" s="37"/>
    </row>
    <row r="20" spans="1:37" x14ac:dyDescent="0.2">
      <c r="A20" s="37" t="s">
        <v>118</v>
      </c>
      <c r="B20" s="37" t="s">
        <v>331</v>
      </c>
      <c r="C20" s="37" t="s">
        <v>216</v>
      </c>
      <c r="D20" s="37" t="s">
        <v>110</v>
      </c>
      <c r="E20" s="37" t="s">
        <v>540</v>
      </c>
      <c r="F20" s="37" t="s">
        <v>220</v>
      </c>
      <c r="G20" s="51">
        <v>1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>
        <v>1</v>
      </c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x14ac:dyDescent="0.2">
      <c r="A21" s="37" t="s">
        <v>119</v>
      </c>
      <c r="B21" s="37" t="s">
        <v>332</v>
      </c>
      <c r="C21" s="37" t="s">
        <v>126</v>
      </c>
      <c r="D21" s="37" t="s">
        <v>110</v>
      </c>
      <c r="E21" s="37" t="s">
        <v>543</v>
      </c>
      <c r="F21" s="37" t="s">
        <v>319</v>
      </c>
      <c r="G21" s="51">
        <v>18</v>
      </c>
      <c r="H21" s="37">
        <v>1</v>
      </c>
      <c r="I21" s="37"/>
      <c r="J21" s="37"/>
      <c r="K21" s="37"/>
      <c r="L21" s="37"/>
      <c r="M21" s="37">
        <v>8</v>
      </c>
      <c r="N21" s="37"/>
      <c r="O21" s="37"/>
      <c r="P21" s="37"/>
      <c r="Q21" s="37">
        <v>2</v>
      </c>
      <c r="R21" s="37"/>
      <c r="S21" s="37">
        <v>1</v>
      </c>
      <c r="T21" s="37"/>
      <c r="U21" s="37"/>
      <c r="V21" s="37"/>
      <c r="W21" s="37"/>
      <c r="X21" s="37"/>
      <c r="Y21" s="37"/>
      <c r="Z21" s="37"/>
      <c r="AA21" s="37">
        <v>2</v>
      </c>
      <c r="AB21" s="37"/>
      <c r="AC21" s="37"/>
      <c r="AD21" s="37">
        <v>2</v>
      </c>
      <c r="AE21" s="37">
        <v>1</v>
      </c>
      <c r="AF21" s="37"/>
      <c r="AG21" s="37"/>
      <c r="AH21" s="37"/>
      <c r="AI21" s="37"/>
      <c r="AJ21" s="37">
        <v>1</v>
      </c>
      <c r="AK21" s="37"/>
    </row>
    <row r="22" spans="1:37" x14ac:dyDescent="0.2">
      <c r="A22" s="37" t="s">
        <v>120</v>
      </c>
      <c r="B22" s="37" t="s">
        <v>333</v>
      </c>
      <c r="C22" s="37" t="s">
        <v>126</v>
      </c>
      <c r="D22" s="37" t="s">
        <v>110</v>
      </c>
      <c r="E22" s="37" t="s">
        <v>541</v>
      </c>
      <c r="F22" s="37" t="s">
        <v>319</v>
      </c>
      <c r="G22" s="51">
        <v>31</v>
      </c>
      <c r="H22" s="37"/>
      <c r="I22" s="37">
        <v>1</v>
      </c>
      <c r="J22" s="37"/>
      <c r="K22" s="37"/>
      <c r="L22" s="37"/>
      <c r="M22" s="37">
        <v>1</v>
      </c>
      <c r="N22" s="37"/>
      <c r="O22" s="37">
        <v>3</v>
      </c>
      <c r="P22" s="37">
        <v>1</v>
      </c>
      <c r="Q22" s="37"/>
      <c r="R22" s="37">
        <v>1</v>
      </c>
      <c r="S22" s="37">
        <v>7</v>
      </c>
      <c r="T22" s="37"/>
      <c r="U22" s="37"/>
      <c r="V22" s="37">
        <v>1</v>
      </c>
      <c r="W22" s="37"/>
      <c r="X22" s="37">
        <v>3</v>
      </c>
      <c r="Y22" s="37"/>
      <c r="Z22" s="37"/>
      <c r="AA22" s="37">
        <v>3</v>
      </c>
      <c r="AB22" s="37"/>
      <c r="AC22" s="37"/>
      <c r="AD22" s="37"/>
      <c r="AE22" s="37">
        <v>6</v>
      </c>
      <c r="AF22" s="37">
        <v>1</v>
      </c>
      <c r="AG22" s="37"/>
      <c r="AH22" s="37">
        <v>1</v>
      </c>
      <c r="AI22" s="37"/>
      <c r="AJ22" s="37">
        <v>1</v>
      </c>
      <c r="AK22" s="37">
        <v>1</v>
      </c>
    </row>
    <row r="23" spans="1:37" x14ac:dyDescent="0.2">
      <c r="A23" s="37" t="s">
        <v>121</v>
      </c>
      <c r="B23" s="37" t="s">
        <v>334</v>
      </c>
      <c r="C23" s="37" t="s">
        <v>126</v>
      </c>
      <c r="D23" s="37" t="s">
        <v>110</v>
      </c>
      <c r="E23" s="37" t="s">
        <v>542</v>
      </c>
      <c r="F23" s="37" t="s">
        <v>319</v>
      </c>
      <c r="G23" s="51">
        <v>4</v>
      </c>
      <c r="H23" s="37"/>
      <c r="I23" s="37"/>
      <c r="J23" s="37"/>
      <c r="K23" s="37">
        <v>1</v>
      </c>
      <c r="L23" s="37"/>
      <c r="M23" s="37">
        <v>2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>
        <v>1</v>
      </c>
      <c r="AF23" s="37"/>
      <c r="AG23" s="37"/>
      <c r="AH23" s="37"/>
      <c r="AI23" s="37"/>
      <c r="AJ23" s="37"/>
      <c r="AK23" s="37"/>
    </row>
    <row r="24" spans="1:37" x14ac:dyDescent="0.2">
      <c r="A24" s="37" t="s">
        <v>123</v>
      </c>
      <c r="B24" s="37" t="s">
        <v>336</v>
      </c>
      <c r="C24" s="37" t="s">
        <v>126</v>
      </c>
      <c r="D24" s="37" t="s">
        <v>110</v>
      </c>
      <c r="E24" s="37" t="s">
        <v>545</v>
      </c>
      <c r="F24" s="37" t="s">
        <v>101</v>
      </c>
      <c r="G24" s="51">
        <v>7</v>
      </c>
      <c r="H24" s="37"/>
      <c r="I24" s="37"/>
      <c r="J24" s="37">
        <v>1</v>
      </c>
      <c r="K24" s="37"/>
      <c r="L24" s="37"/>
      <c r="M24" s="37"/>
      <c r="N24" s="37"/>
      <c r="O24" s="37"/>
      <c r="P24" s="37"/>
      <c r="Q24" s="37"/>
      <c r="R24" s="37"/>
      <c r="S24" s="37">
        <v>1</v>
      </c>
      <c r="T24" s="37"/>
      <c r="U24" s="37"/>
      <c r="V24" s="37"/>
      <c r="W24" s="37">
        <v>2</v>
      </c>
      <c r="X24" s="37"/>
      <c r="Y24" s="37"/>
      <c r="Z24" s="37"/>
      <c r="AA24" s="37"/>
      <c r="AB24" s="37"/>
      <c r="AC24" s="37"/>
      <c r="AD24" s="37">
        <v>3</v>
      </c>
      <c r="AE24" s="37"/>
      <c r="AF24" s="37"/>
      <c r="AG24" s="37"/>
      <c r="AH24" s="37"/>
      <c r="AI24" s="37"/>
      <c r="AJ24" s="37"/>
      <c r="AK24" s="37"/>
    </row>
    <row r="25" spans="1:37" x14ac:dyDescent="0.2">
      <c r="A25" s="37" t="s">
        <v>124</v>
      </c>
      <c r="B25" s="37" t="s">
        <v>337</v>
      </c>
      <c r="C25" s="37" t="s">
        <v>126</v>
      </c>
      <c r="D25" s="37" t="s">
        <v>110</v>
      </c>
      <c r="E25" s="37" t="s">
        <v>548</v>
      </c>
      <c r="F25" s="37" t="s">
        <v>251</v>
      </c>
      <c r="G25" s="51">
        <v>2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>
        <v>2</v>
      </c>
      <c r="AE25" s="37"/>
      <c r="AF25" s="37"/>
      <c r="AG25" s="37"/>
      <c r="AH25" s="37"/>
      <c r="AI25" s="37"/>
      <c r="AJ25" s="37"/>
      <c r="AK25" s="37"/>
    </row>
    <row r="26" spans="1:37" x14ac:dyDescent="0.2">
      <c r="A26" s="37" t="s">
        <v>125</v>
      </c>
      <c r="B26" s="37" t="s">
        <v>338</v>
      </c>
      <c r="C26" s="37" t="s">
        <v>126</v>
      </c>
      <c r="D26" s="37" t="s">
        <v>100</v>
      </c>
      <c r="E26" s="37" t="s">
        <v>100</v>
      </c>
      <c r="F26" s="37" t="s">
        <v>220</v>
      </c>
      <c r="G26" s="51">
        <v>1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>
        <v>1</v>
      </c>
      <c r="AF26" s="37"/>
      <c r="AG26" s="37"/>
      <c r="AH26" s="37"/>
      <c r="AI26" s="37"/>
      <c r="AJ26" s="37"/>
      <c r="AK26" s="37"/>
    </row>
    <row r="27" spans="1:37" x14ac:dyDescent="0.2">
      <c r="A27" s="37" t="s">
        <v>128</v>
      </c>
      <c r="B27" s="37" t="s">
        <v>340</v>
      </c>
      <c r="C27" s="37" t="s">
        <v>126</v>
      </c>
      <c r="D27" s="37" t="s">
        <v>110</v>
      </c>
      <c r="E27" s="37" t="s">
        <v>549</v>
      </c>
      <c r="F27" s="37" t="s">
        <v>319</v>
      </c>
      <c r="G27" s="51">
        <v>7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>
        <v>3</v>
      </c>
      <c r="X27" s="37"/>
      <c r="Y27" s="37"/>
      <c r="Z27" s="37"/>
      <c r="AA27" s="37">
        <v>1</v>
      </c>
      <c r="AB27" s="37"/>
      <c r="AC27" s="37"/>
      <c r="AD27" s="37"/>
      <c r="AE27" s="37"/>
      <c r="AF27" s="37"/>
      <c r="AG27" s="37"/>
      <c r="AH27" s="37">
        <v>3</v>
      </c>
      <c r="AI27" s="37"/>
      <c r="AJ27" s="37"/>
      <c r="AK27" s="37"/>
    </row>
    <row r="28" spans="1:37" x14ac:dyDescent="0.2">
      <c r="A28" s="37" t="s">
        <v>129</v>
      </c>
      <c r="B28" s="37" t="s">
        <v>341</v>
      </c>
      <c r="C28" s="37" t="s">
        <v>126</v>
      </c>
      <c r="D28" s="37" t="s">
        <v>100</v>
      </c>
      <c r="E28" s="37" t="s">
        <v>100</v>
      </c>
      <c r="F28" s="37" t="s">
        <v>246</v>
      </c>
      <c r="G28" s="51">
        <v>1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>
        <v>1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x14ac:dyDescent="0.2">
      <c r="A29" s="37" t="s">
        <v>130</v>
      </c>
      <c r="B29" s="37" t="s">
        <v>342</v>
      </c>
      <c r="C29" s="37" t="s">
        <v>126</v>
      </c>
      <c r="D29" s="37" t="s">
        <v>110</v>
      </c>
      <c r="E29" s="37" t="s">
        <v>547</v>
      </c>
      <c r="F29" s="37" t="s">
        <v>270</v>
      </c>
      <c r="G29" s="51">
        <v>5</v>
      </c>
      <c r="H29" s="37"/>
      <c r="I29" s="37"/>
      <c r="J29" s="37">
        <v>1</v>
      </c>
      <c r="K29" s="37">
        <v>1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>
        <v>3</v>
      </c>
      <c r="AE29" s="37"/>
      <c r="AF29" s="37"/>
      <c r="AG29" s="37"/>
      <c r="AH29" s="37"/>
      <c r="AI29" s="37"/>
      <c r="AJ29" s="37"/>
      <c r="AK29" s="37"/>
    </row>
    <row r="30" spans="1:37" x14ac:dyDescent="0.2">
      <c r="A30" s="37" t="s">
        <v>131</v>
      </c>
      <c r="B30" s="37" t="s">
        <v>343</v>
      </c>
      <c r="C30" s="37" t="s">
        <v>99</v>
      </c>
      <c r="D30" s="37" t="s">
        <v>110</v>
      </c>
      <c r="E30" s="37" t="s">
        <v>541</v>
      </c>
      <c r="F30" s="37" t="s">
        <v>319</v>
      </c>
      <c r="G30" s="51">
        <v>16</v>
      </c>
      <c r="H30" s="37"/>
      <c r="I30" s="37"/>
      <c r="J30" s="37">
        <v>4</v>
      </c>
      <c r="K30" s="37"/>
      <c r="L30" s="37"/>
      <c r="M30" s="37">
        <v>1</v>
      </c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>
        <v>3</v>
      </c>
      <c r="Y30" s="37"/>
      <c r="Z30" s="37"/>
      <c r="AA30" s="37">
        <v>4</v>
      </c>
      <c r="AB30" s="37"/>
      <c r="AC30" s="37">
        <v>1</v>
      </c>
      <c r="AD30" s="37"/>
      <c r="AE30" s="37"/>
      <c r="AF30" s="37"/>
      <c r="AG30" s="37"/>
      <c r="AH30" s="37">
        <v>3</v>
      </c>
      <c r="AI30" s="37"/>
      <c r="AJ30" s="37"/>
      <c r="AK30" s="37"/>
    </row>
    <row r="31" spans="1:37" x14ac:dyDescent="0.2">
      <c r="A31" s="37" t="s">
        <v>134</v>
      </c>
      <c r="B31" s="37" t="s">
        <v>344</v>
      </c>
      <c r="C31" s="37" t="s">
        <v>345</v>
      </c>
      <c r="D31" s="37" t="s">
        <v>110</v>
      </c>
      <c r="E31" s="37" t="s">
        <v>540</v>
      </c>
      <c r="F31" s="37" t="s">
        <v>319</v>
      </c>
      <c r="G31" s="51">
        <v>2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>
        <v>2</v>
      </c>
      <c r="AF31" s="37"/>
      <c r="AG31" s="37"/>
      <c r="AH31" s="37"/>
      <c r="AI31" s="37"/>
      <c r="AJ31" s="37"/>
      <c r="AK31" s="37"/>
    </row>
    <row r="32" spans="1:37" x14ac:dyDescent="0.2">
      <c r="A32" s="37" t="s">
        <v>135</v>
      </c>
      <c r="B32" s="37" t="s">
        <v>346</v>
      </c>
      <c r="C32" s="37" t="s">
        <v>347</v>
      </c>
      <c r="D32" s="37" t="s">
        <v>110</v>
      </c>
      <c r="E32" s="37" t="s">
        <v>540</v>
      </c>
      <c r="F32" s="37" t="s">
        <v>133</v>
      </c>
      <c r="G32" s="51">
        <v>2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>
        <v>2</v>
      </c>
      <c r="AI32" s="37"/>
      <c r="AJ32" s="37"/>
      <c r="AK32" s="37"/>
    </row>
    <row r="33" spans="1:37" x14ac:dyDescent="0.2">
      <c r="A33" s="37" t="s">
        <v>136</v>
      </c>
      <c r="B33" s="37" t="s">
        <v>348</v>
      </c>
      <c r="C33" s="37" t="s">
        <v>132</v>
      </c>
      <c r="D33" s="37" t="s">
        <v>110</v>
      </c>
      <c r="E33" s="37" t="s">
        <v>540</v>
      </c>
      <c r="F33" s="37" t="s">
        <v>153</v>
      </c>
      <c r="G33" s="51">
        <v>5</v>
      </c>
      <c r="H33" s="37"/>
      <c r="I33" s="37"/>
      <c r="J33" s="37"/>
      <c r="K33" s="37"/>
      <c r="L33" s="37"/>
      <c r="M33" s="37">
        <v>2</v>
      </c>
      <c r="N33" s="37"/>
      <c r="O33" s="37"/>
      <c r="P33" s="37"/>
      <c r="Q33" s="37"/>
      <c r="R33" s="37"/>
      <c r="S33" s="37">
        <v>2</v>
      </c>
      <c r="T33" s="37"/>
      <c r="U33" s="37"/>
      <c r="V33" s="37"/>
      <c r="W33" s="37"/>
      <c r="X33" s="37">
        <v>1</v>
      </c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x14ac:dyDescent="0.2">
      <c r="A34" s="37" t="s">
        <v>137</v>
      </c>
      <c r="B34" s="37" t="s">
        <v>349</v>
      </c>
      <c r="C34" s="37" t="s">
        <v>269</v>
      </c>
      <c r="D34" s="37" t="s">
        <v>100</v>
      </c>
      <c r="E34" s="37" t="s">
        <v>100</v>
      </c>
      <c r="F34" s="37" t="s">
        <v>220</v>
      </c>
      <c r="G34" s="51">
        <v>7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>
        <v>7</v>
      </c>
      <c r="AI34" s="37"/>
      <c r="AJ34" s="37"/>
      <c r="AK34" s="37"/>
    </row>
    <row r="35" spans="1:37" x14ac:dyDescent="0.2">
      <c r="A35" s="37" t="s">
        <v>138</v>
      </c>
      <c r="B35" s="37" t="s">
        <v>480</v>
      </c>
      <c r="C35" s="37" t="s">
        <v>183</v>
      </c>
      <c r="D35" s="37" t="s">
        <v>110</v>
      </c>
      <c r="E35" s="37" t="s">
        <v>540</v>
      </c>
      <c r="F35" s="37" t="s">
        <v>246</v>
      </c>
      <c r="G35" s="51">
        <v>5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>
        <v>1</v>
      </c>
      <c r="Y35" s="37"/>
      <c r="Z35" s="37"/>
      <c r="AA35" s="37"/>
      <c r="AB35" s="37"/>
      <c r="AC35" s="37">
        <v>1</v>
      </c>
      <c r="AD35" s="37"/>
      <c r="AE35" s="37"/>
      <c r="AF35" s="37"/>
      <c r="AG35" s="37"/>
      <c r="AH35" s="37">
        <v>3</v>
      </c>
      <c r="AI35" s="37"/>
      <c r="AJ35" s="37"/>
      <c r="AK35" s="37"/>
    </row>
    <row r="36" spans="1:37" x14ac:dyDescent="0.2">
      <c r="A36" s="37" t="s">
        <v>139</v>
      </c>
      <c r="B36" s="37" t="s">
        <v>350</v>
      </c>
      <c r="C36" s="37" t="s">
        <v>99</v>
      </c>
      <c r="D36" s="37" t="s">
        <v>110</v>
      </c>
      <c r="E36" s="37" t="s">
        <v>543</v>
      </c>
      <c r="F36" s="37" t="s">
        <v>319</v>
      </c>
      <c r="G36" s="51">
        <v>29</v>
      </c>
      <c r="H36" s="37"/>
      <c r="I36" s="37"/>
      <c r="J36" s="37"/>
      <c r="K36" s="37"/>
      <c r="L36" s="37"/>
      <c r="M36" s="37">
        <v>9</v>
      </c>
      <c r="N36" s="37"/>
      <c r="O36" s="37"/>
      <c r="P36" s="37"/>
      <c r="Q36" s="37"/>
      <c r="R36" s="37">
        <v>1</v>
      </c>
      <c r="S36" s="37">
        <v>2</v>
      </c>
      <c r="T36" s="37"/>
      <c r="U36" s="37"/>
      <c r="V36" s="37"/>
      <c r="W36" s="37">
        <v>2</v>
      </c>
      <c r="X36" s="37"/>
      <c r="Y36" s="37"/>
      <c r="Z36" s="37"/>
      <c r="AA36" s="37">
        <v>3</v>
      </c>
      <c r="AB36" s="37"/>
      <c r="AC36" s="37"/>
      <c r="AD36" s="37"/>
      <c r="AE36" s="37">
        <v>8</v>
      </c>
      <c r="AF36" s="37"/>
      <c r="AG36" s="37"/>
      <c r="AH36" s="37">
        <v>1</v>
      </c>
      <c r="AI36" s="37"/>
      <c r="AJ36" s="37">
        <v>3</v>
      </c>
      <c r="AK36" s="37"/>
    </row>
    <row r="37" spans="1:37" x14ac:dyDescent="0.2">
      <c r="A37" s="37" t="s">
        <v>140</v>
      </c>
      <c r="B37" s="37" t="s">
        <v>351</v>
      </c>
      <c r="C37" s="37" t="s">
        <v>99</v>
      </c>
      <c r="D37" s="37" t="s">
        <v>110</v>
      </c>
      <c r="E37" s="37" t="s">
        <v>550</v>
      </c>
      <c r="F37" s="37" t="s">
        <v>319</v>
      </c>
      <c r="G37" s="51">
        <v>15</v>
      </c>
      <c r="H37" s="37">
        <v>1</v>
      </c>
      <c r="I37" s="37"/>
      <c r="J37" s="37"/>
      <c r="K37" s="37"/>
      <c r="L37" s="37"/>
      <c r="M37" s="37">
        <v>1</v>
      </c>
      <c r="N37" s="37"/>
      <c r="O37" s="37"/>
      <c r="P37" s="37"/>
      <c r="Q37" s="37"/>
      <c r="R37" s="37"/>
      <c r="S37" s="37">
        <v>2</v>
      </c>
      <c r="T37" s="37"/>
      <c r="U37" s="37"/>
      <c r="V37" s="37"/>
      <c r="W37" s="37"/>
      <c r="X37" s="37"/>
      <c r="Y37" s="37"/>
      <c r="Z37" s="37"/>
      <c r="AA37" s="37">
        <v>3</v>
      </c>
      <c r="AB37" s="37"/>
      <c r="AC37" s="37"/>
      <c r="AD37" s="37"/>
      <c r="AE37" s="37"/>
      <c r="AF37" s="37">
        <v>2</v>
      </c>
      <c r="AG37" s="37"/>
      <c r="AH37" s="37"/>
      <c r="AI37" s="37"/>
      <c r="AJ37" s="37">
        <v>2</v>
      </c>
      <c r="AK37" s="37">
        <v>4</v>
      </c>
    </row>
    <row r="38" spans="1:37" x14ac:dyDescent="0.2">
      <c r="A38" s="37" t="s">
        <v>142</v>
      </c>
      <c r="B38" s="37" t="s">
        <v>353</v>
      </c>
      <c r="C38" s="37" t="s">
        <v>99</v>
      </c>
      <c r="D38" s="37" t="s">
        <v>110</v>
      </c>
      <c r="E38" s="37" t="s">
        <v>545</v>
      </c>
      <c r="F38" s="37" t="s">
        <v>321</v>
      </c>
      <c r="G38" s="51">
        <v>1</v>
      </c>
      <c r="H38" s="37"/>
      <c r="I38" s="37"/>
      <c r="J38" s="37"/>
      <c r="K38" s="37"/>
      <c r="L38" s="37"/>
      <c r="M38" s="37">
        <v>1</v>
      </c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x14ac:dyDescent="0.2">
      <c r="A39" s="37" t="s">
        <v>143</v>
      </c>
      <c r="B39" s="37" t="s">
        <v>354</v>
      </c>
      <c r="C39" s="37" t="s">
        <v>99</v>
      </c>
      <c r="D39" s="37" t="s">
        <v>110</v>
      </c>
      <c r="E39" s="37" t="s">
        <v>548</v>
      </c>
      <c r="F39" s="37" t="s">
        <v>203</v>
      </c>
      <c r="G39" s="51">
        <v>2</v>
      </c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>
        <v>2</v>
      </c>
      <c r="AF39" s="37"/>
      <c r="AG39" s="37"/>
      <c r="AH39" s="37"/>
      <c r="AI39" s="37"/>
      <c r="AJ39" s="37"/>
      <c r="AK39" s="37"/>
    </row>
    <row r="40" spans="1:37" x14ac:dyDescent="0.2">
      <c r="A40" s="37" t="s">
        <v>145</v>
      </c>
      <c r="B40" s="37" t="s">
        <v>356</v>
      </c>
      <c r="C40" s="37" t="s">
        <v>99</v>
      </c>
      <c r="D40" s="37" t="s">
        <v>110</v>
      </c>
      <c r="E40" s="37" t="s">
        <v>545</v>
      </c>
      <c r="F40" s="37" t="s">
        <v>101</v>
      </c>
      <c r="G40" s="51">
        <v>8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>
        <v>2</v>
      </c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>
        <v>6</v>
      </c>
      <c r="AK40" s="37"/>
    </row>
    <row r="41" spans="1:37" x14ac:dyDescent="0.2">
      <c r="A41" s="37" t="s">
        <v>146</v>
      </c>
      <c r="B41" s="37" t="s">
        <v>357</v>
      </c>
      <c r="C41" s="37" t="s">
        <v>99</v>
      </c>
      <c r="D41" s="37" t="s">
        <v>100</v>
      </c>
      <c r="E41" s="37" t="s">
        <v>100</v>
      </c>
      <c r="F41" s="37" t="s">
        <v>149</v>
      </c>
      <c r="G41" s="51">
        <v>2</v>
      </c>
      <c r="H41" s="37"/>
      <c r="I41" s="37"/>
      <c r="J41" s="37"/>
      <c r="K41" s="37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>
        <v>1</v>
      </c>
      <c r="AI41" s="37"/>
      <c r="AJ41" s="37"/>
      <c r="AK41" s="37"/>
    </row>
    <row r="42" spans="1:37" x14ac:dyDescent="0.2">
      <c r="A42" s="37" t="s">
        <v>150</v>
      </c>
      <c r="B42" s="37" t="s">
        <v>358</v>
      </c>
      <c r="C42" s="37" t="s">
        <v>152</v>
      </c>
      <c r="D42" s="37" t="s">
        <v>110</v>
      </c>
      <c r="E42" s="37" t="s">
        <v>541</v>
      </c>
      <c r="F42" s="37" t="s">
        <v>101</v>
      </c>
      <c r="G42" s="51">
        <v>3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>
        <v>3</v>
      </c>
      <c r="AD42" s="37"/>
      <c r="AE42" s="37"/>
      <c r="AF42" s="37"/>
      <c r="AG42" s="37"/>
      <c r="AH42" s="37"/>
      <c r="AI42" s="37"/>
      <c r="AJ42" s="37"/>
      <c r="AK42" s="37"/>
    </row>
    <row r="43" spans="1:37" x14ac:dyDescent="0.2">
      <c r="A43" s="37" t="s">
        <v>151</v>
      </c>
      <c r="B43" s="37" t="s">
        <v>359</v>
      </c>
      <c r="C43" s="37" t="s">
        <v>152</v>
      </c>
      <c r="D43" s="37" t="s">
        <v>110</v>
      </c>
      <c r="E43" s="37" t="s">
        <v>543</v>
      </c>
      <c r="F43" s="37" t="s">
        <v>246</v>
      </c>
      <c r="G43" s="51">
        <v>1</v>
      </c>
      <c r="H43" s="37"/>
      <c r="I43" s="37"/>
      <c r="J43" s="37">
        <v>1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x14ac:dyDescent="0.2">
      <c r="A44" s="37" t="s">
        <v>155</v>
      </c>
      <c r="B44" s="37" t="s">
        <v>156</v>
      </c>
      <c r="C44" s="37" t="s">
        <v>152</v>
      </c>
      <c r="D44" s="37" t="s">
        <v>100</v>
      </c>
      <c r="E44" s="37" t="s">
        <v>100</v>
      </c>
      <c r="F44" s="37" t="s">
        <v>157</v>
      </c>
      <c r="G44" s="51">
        <v>2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>
        <v>2</v>
      </c>
      <c r="AJ44" s="37"/>
      <c r="AK44" s="37"/>
    </row>
    <row r="45" spans="1:37" x14ac:dyDescent="0.2">
      <c r="A45" s="37" t="s">
        <v>158</v>
      </c>
      <c r="B45" s="37" t="s">
        <v>361</v>
      </c>
      <c r="C45" s="37" t="s">
        <v>183</v>
      </c>
      <c r="D45" s="37" t="s">
        <v>110</v>
      </c>
      <c r="E45" s="37" t="s">
        <v>540</v>
      </c>
      <c r="F45" s="37" t="s">
        <v>316</v>
      </c>
      <c r="G45" s="51">
        <v>2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>
        <v>1</v>
      </c>
      <c r="X45" s="37"/>
      <c r="Y45" s="37"/>
      <c r="Z45" s="37"/>
      <c r="AA45" s="37">
        <v>1</v>
      </c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x14ac:dyDescent="0.2">
      <c r="A46" s="37" t="s">
        <v>159</v>
      </c>
      <c r="B46" s="37" t="s">
        <v>362</v>
      </c>
      <c r="C46" s="37" t="s">
        <v>160</v>
      </c>
      <c r="D46" s="37" t="s">
        <v>110</v>
      </c>
      <c r="E46" s="37" t="s">
        <v>541</v>
      </c>
      <c r="F46" s="37" t="s">
        <v>319</v>
      </c>
      <c r="G46" s="51">
        <v>9</v>
      </c>
      <c r="H46" s="37"/>
      <c r="I46" s="37"/>
      <c r="J46" s="37"/>
      <c r="K46" s="37"/>
      <c r="L46" s="37"/>
      <c r="M46" s="37">
        <v>6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>
        <v>3</v>
      </c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x14ac:dyDescent="0.2">
      <c r="A47" s="37" t="s">
        <v>162</v>
      </c>
      <c r="B47" s="37" t="s">
        <v>363</v>
      </c>
      <c r="C47" s="37" t="s">
        <v>177</v>
      </c>
      <c r="D47" s="37" t="s">
        <v>110</v>
      </c>
      <c r="E47" s="37" t="s">
        <v>543</v>
      </c>
      <c r="F47" s="37" t="s">
        <v>319</v>
      </c>
      <c r="G47" s="51">
        <v>110</v>
      </c>
      <c r="H47" s="37"/>
      <c r="I47" s="37"/>
      <c r="J47" s="37">
        <v>4</v>
      </c>
      <c r="K47" s="37">
        <v>1</v>
      </c>
      <c r="L47" s="37"/>
      <c r="M47" s="37">
        <v>20</v>
      </c>
      <c r="N47" s="37"/>
      <c r="O47" s="37">
        <v>2</v>
      </c>
      <c r="P47" s="37">
        <v>3</v>
      </c>
      <c r="Q47" s="37">
        <v>6</v>
      </c>
      <c r="R47" s="37">
        <v>5</v>
      </c>
      <c r="S47" s="37">
        <v>14</v>
      </c>
      <c r="T47" s="37"/>
      <c r="U47" s="37">
        <v>1</v>
      </c>
      <c r="V47" s="37"/>
      <c r="W47" s="37">
        <v>2</v>
      </c>
      <c r="X47" s="37">
        <v>1</v>
      </c>
      <c r="Y47" s="37"/>
      <c r="Z47" s="37">
        <v>5</v>
      </c>
      <c r="AA47" s="37">
        <v>11</v>
      </c>
      <c r="AB47" s="37"/>
      <c r="AC47" s="37"/>
      <c r="AD47" s="37">
        <v>3</v>
      </c>
      <c r="AE47" s="37">
        <v>6</v>
      </c>
      <c r="AF47" s="37">
        <v>1</v>
      </c>
      <c r="AG47" s="37"/>
      <c r="AH47" s="37">
        <v>4</v>
      </c>
      <c r="AI47" s="37">
        <v>9</v>
      </c>
      <c r="AJ47" s="37">
        <v>3</v>
      </c>
      <c r="AK47" s="37">
        <v>9</v>
      </c>
    </row>
    <row r="48" spans="1:37" x14ac:dyDescent="0.2">
      <c r="A48" s="37" t="s">
        <v>163</v>
      </c>
      <c r="B48" s="37" t="s">
        <v>364</v>
      </c>
      <c r="C48" s="37" t="s">
        <v>177</v>
      </c>
      <c r="D48" s="37" t="s">
        <v>110</v>
      </c>
      <c r="E48" s="37" t="s">
        <v>541</v>
      </c>
      <c r="F48" s="37" t="s">
        <v>319</v>
      </c>
      <c r="G48" s="51">
        <v>15</v>
      </c>
      <c r="H48" s="37"/>
      <c r="I48" s="37"/>
      <c r="J48" s="37">
        <v>1</v>
      </c>
      <c r="K48" s="37"/>
      <c r="L48" s="37"/>
      <c r="M48" s="37">
        <v>4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>
        <v>2</v>
      </c>
      <c r="AB48" s="37"/>
      <c r="AC48" s="37"/>
      <c r="AD48" s="37"/>
      <c r="AE48" s="37">
        <v>2</v>
      </c>
      <c r="AF48" s="37"/>
      <c r="AG48" s="37"/>
      <c r="AH48" s="37">
        <v>3</v>
      </c>
      <c r="AI48" s="37">
        <v>1</v>
      </c>
      <c r="AJ48" s="37"/>
      <c r="AK48" s="37">
        <v>2</v>
      </c>
    </row>
    <row r="49" spans="1:37" x14ac:dyDescent="0.2">
      <c r="A49" s="37" t="s">
        <v>164</v>
      </c>
      <c r="B49" s="37" t="s">
        <v>483</v>
      </c>
      <c r="C49" s="37" t="s">
        <v>177</v>
      </c>
      <c r="D49" s="37" t="s">
        <v>110</v>
      </c>
      <c r="E49" s="37" t="s">
        <v>541</v>
      </c>
      <c r="F49" s="37" t="s">
        <v>319</v>
      </c>
      <c r="G49" s="51">
        <v>10</v>
      </c>
      <c r="H49" s="37"/>
      <c r="I49" s="37"/>
      <c r="J49" s="37"/>
      <c r="K49" s="37"/>
      <c r="L49" s="37"/>
      <c r="M49" s="37">
        <v>1</v>
      </c>
      <c r="N49" s="37"/>
      <c r="O49" s="37"/>
      <c r="P49" s="37"/>
      <c r="Q49" s="37"/>
      <c r="R49" s="37">
        <v>1</v>
      </c>
      <c r="S49" s="37">
        <v>1</v>
      </c>
      <c r="T49" s="37"/>
      <c r="U49" s="37"/>
      <c r="V49" s="37"/>
      <c r="W49" s="37"/>
      <c r="X49" s="37"/>
      <c r="Y49" s="37"/>
      <c r="Z49" s="37"/>
      <c r="AA49" s="37"/>
      <c r="AB49" s="37"/>
      <c r="AC49" s="37">
        <v>2</v>
      </c>
      <c r="AD49" s="37"/>
      <c r="AE49" s="37">
        <v>1</v>
      </c>
      <c r="AF49" s="37"/>
      <c r="AG49" s="37"/>
      <c r="AH49" s="37">
        <v>4</v>
      </c>
      <c r="AI49" s="37"/>
      <c r="AJ49" s="37"/>
      <c r="AK49" s="37"/>
    </row>
    <row r="50" spans="1:37" x14ac:dyDescent="0.2">
      <c r="A50" s="37" t="s">
        <v>165</v>
      </c>
      <c r="B50" s="37" t="s">
        <v>365</v>
      </c>
      <c r="C50" s="37" t="s">
        <v>177</v>
      </c>
      <c r="D50" s="37" t="s">
        <v>110</v>
      </c>
      <c r="E50" s="37" t="s">
        <v>550</v>
      </c>
      <c r="F50" s="37" t="s">
        <v>319</v>
      </c>
      <c r="G50" s="51">
        <v>31</v>
      </c>
      <c r="H50" s="37"/>
      <c r="I50" s="37"/>
      <c r="J50" s="37"/>
      <c r="K50" s="37">
        <v>5</v>
      </c>
      <c r="L50" s="37"/>
      <c r="M50" s="37"/>
      <c r="N50" s="37"/>
      <c r="O50" s="37"/>
      <c r="P50" s="37"/>
      <c r="Q50" s="37"/>
      <c r="R50" s="37">
        <v>1</v>
      </c>
      <c r="S50" s="37">
        <v>4</v>
      </c>
      <c r="T50" s="37"/>
      <c r="U50" s="37"/>
      <c r="V50" s="37"/>
      <c r="W50" s="37"/>
      <c r="X50" s="37"/>
      <c r="Y50" s="37"/>
      <c r="Z50" s="37"/>
      <c r="AA50" s="37">
        <v>3</v>
      </c>
      <c r="AB50" s="37"/>
      <c r="AC50" s="37"/>
      <c r="AD50" s="37"/>
      <c r="AE50" s="37">
        <v>2</v>
      </c>
      <c r="AF50" s="37"/>
      <c r="AG50" s="37"/>
      <c r="AH50" s="37">
        <v>2</v>
      </c>
      <c r="AI50" s="37">
        <v>3</v>
      </c>
      <c r="AJ50" s="37">
        <v>8</v>
      </c>
      <c r="AK50" s="37">
        <v>3</v>
      </c>
    </row>
    <row r="51" spans="1:37" x14ac:dyDescent="0.2">
      <c r="A51" s="37" t="s">
        <v>166</v>
      </c>
      <c r="B51" s="37" t="s">
        <v>366</v>
      </c>
      <c r="C51" s="37" t="s">
        <v>177</v>
      </c>
      <c r="D51" s="37" t="s">
        <v>110</v>
      </c>
      <c r="E51" s="37" t="s">
        <v>546</v>
      </c>
      <c r="F51" s="37" t="s">
        <v>319</v>
      </c>
      <c r="G51" s="51">
        <v>50</v>
      </c>
      <c r="H51" s="37"/>
      <c r="I51" s="37">
        <v>1</v>
      </c>
      <c r="J51" s="37">
        <v>2</v>
      </c>
      <c r="K51" s="37"/>
      <c r="L51" s="37">
        <v>3</v>
      </c>
      <c r="M51" s="37">
        <v>5</v>
      </c>
      <c r="N51" s="37"/>
      <c r="O51" s="37"/>
      <c r="P51" s="37"/>
      <c r="Q51" s="37">
        <v>3</v>
      </c>
      <c r="R51" s="37">
        <v>4</v>
      </c>
      <c r="S51" s="37">
        <v>3</v>
      </c>
      <c r="T51" s="37"/>
      <c r="U51" s="37"/>
      <c r="V51" s="37"/>
      <c r="W51" s="37">
        <v>3</v>
      </c>
      <c r="X51" s="37"/>
      <c r="Y51" s="37"/>
      <c r="Z51" s="37"/>
      <c r="AA51" s="37">
        <v>2</v>
      </c>
      <c r="AB51" s="37"/>
      <c r="AC51" s="37">
        <v>1</v>
      </c>
      <c r="AD51" s="37"/>
      <c r="AE51" s="37">
        <v>12</v>
      </c>
      <c r="AF51" s="37"/>
      <c r="AG51" s="37"/>
      <c r="AH51" s="37">
        <v>1</v>
      </c>
      <c r="AI51" s="37"/>
      <c r="AJ51" s="37"/>
      <c r="AK51" s="37">
        <v>10</v>
      </c>
    </row>
    <row r="52" spans="1:37" x14ac:dyDescent="0.2">
      <c r="A52" s="37" t="s">
        <v>167</v>
      </c>
      <c r="B52" s="37" t="s">
        <v>367</v>
      </c>
      <c r="C52" s="37" t="s">
        <v>177</v>
      </c>
      <c r="D52" s="37" t="s">
        <v>110</v>
      </c>
      <c r="E52" s="37" t="s">
        <v>544</v>
      </c>
      <c r="F52" s="37" t="s">
        <v>251</v>
      </c>
      <c r="G52" s="51">
        <v>25</v>
      </c>
      <c r="H52" s="37"/>
      <c r="I52" s="37"/>
      <c r="J52" s="37">
        <v>2</v>
      </c>
      <c r="K52" s="37"/>
      <c r="L52" s="37"/>
      <c r="M52" s="37">
        <v>14</v>
      </c>
      <c r="N52" s="37"/>
      <c r="O52" s="37"/>
      <c r="P52" s="37"/>
      <c r="Q52" s="37"/>
      <c r="R52" s="37"/>
      <c r="S52" s="37">
        <v>1</v>
      </c>
      <c r="T52" s="37"/>
      <c r="U52" s="37"/>
      <c r="V52" s="37"/>
      <c r="W52" s="37">
        <v>1</v>
      </c>
      <c r="X52" s="37"/>
      <c r="Y52" s="37"/>
      <c r="Z52" s="37"/>
      <c r="AA52" s="37"/>
      <c r="AB52" s="37"/>
      <c r="AC52" s="37"/>
      <c r="AD52" s="37"/>
      <c r="AE52" s="37">
        <v>6</v>
      </c>
      <c r="AF52" s="37"/>
      <c r="AG52" s="37"/>
      <c r="AH52" s="37"/>
      <c r="AI52" s="37"/>
      <c r="AJ52" s="37"/>
      <c r="AK52" s="37">
        <v>1</v>
      </c>
    </row>
    <row r="53" spans="1:37" x14ac:dyDescent="0.2">
      <c r="A53" s="37" t="s">
        <v>168</v>
      </c>
      <c r="B53" s="37" t="s">
        <v>368</v>
      </c>
      <c r="C53" s="37" t="s">
        <v>177</v>
      </c>
      <c r="D53" s="37" t="s">
        <v>525</v>
      </c>
      <c r="E53" s="37" t="s">
        <v>551</v>
      </c>
      <c r="F53" s="37" t="s">
        <v>133</v>
      </c>
      <c r="G53" s="51">
        <v>14</v>
      </c>
      <c r="H53" s="37"/>
      <c r="I53" s="37"/>
      <c r="J53" s="37"/>
      <c r="K53" s="37">
        <v>4</v>
      </c>
      <c r="L53" s="37"/>
      <c r="M53" s="37">
        <v>2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>
        <v>2</v>
      </c>
      <c r="AA53" s="37"/>
      <c r="AB53" s="37"/>
      <c r="AC53" s="37"/>
      <c r="AD53" s="37"/>
      <c r="AE53" s="37">
        <v>6</v>
      </c>
      <c r="AF53" s="37"/>
      <c r="AG53" s="37"/>
      <c r="AH53" s="37"/>
      <c r="AI53" s="37"/>
      <c r="AJ53" s="37"/>
      <c r="AK53" s="37"/>
    </row>
    <row r="54" spans="1:37" x14ac:dyDescent="0.2">
      <c r="A54" s="37" t="s">
        <v>169</v>
      </c>
      <c r="B54" s="37" t="s">
        <v>484</v>
      </c>
      <c r="C54" s="37" t="s">
        <v>177</v>
      </c>
      <c r="D54" s="37" t="s">
        <v>110</v>
      </c>
      <c r="E54" s="37" t="s">
        <v>545</v>
      </c>
      <c r="F54" s="37" t="s">
        <v>319</v>
      </c>
      <c r="G54" s="51">
        <v>7</v>
      </c>
      <c r="H54" s="37"/>
      <c r="I54" s="37"/>
      <c r="J54" s="37"/>
      <c r="K54" s="37"/>
      <c r="L54" s="37"/>
      <c r="M54" s="37">
        <v>1</v>
      </c>
      <c r="N54" s="37"/>
      <c r="O54" s="37"/>
      <c r="P54" s="37"/>
      <c r="Q54" s="37"/>
      <c r="R54" s="37"/>
      <c r="S54" s="37">
        <v>1</v>
      </c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>
        <v>1</v>
      </c>
      <c r="AE54" s="37"/>
      <c r="AF54" s="37"/>
      <c r="AG54" s="37"/>
      <c r="AH54" s="37"/>
      <c r="AI54" s="37"/>
      <c r="AJ54" s="37"/>
      <c r="AK54" s="37">
        <v>4</v>
      </c>
    </row>
    <row r="55" spans="1:37" x14ac:dyDescent="0.2">
      <c r="A55" s="37" t="s">
        <v>170</v>
      </c>
      <c r="B55" s="37" t="s">
        <v>369</v>
      </c>
      <c r="C55" s="37" t="s">
        <v>177</v>
      </c>
      <c r="D55" s="37" t="s">
        <v>110</v>
      </c>
      <c r="E55" s="37" t="s">
        <v>545</v>
      </c>
      <c r="F55" s="37" t="s">
        <v>319</v>
      </c>
      <c r="G55" s="51">
        <v>3</v>
      </c>
      <c r="H55" s="37"/>
      <c r="I55" s="37"/>
      <c r="J55" s="37"/>
      <c r="K55" s="37">
        <v>1</v>
      </c>
      <c r="L55" s="37"/>
      <c r="M55" s="37"/>
      <c r="N55" s="37"/>
      <c r="O55" s="37"/>
      <c r="P55" s="37"/>
      <c r="Q55" s="37"/>
      <c r="R55" s="37">
        <v>1</v>
      </c>
      <c r="S55" s="37"/>
      <c r="T55" s="37"/>
      <c r="U55" s="37"/>
      <c r="V55" s="37"/>
      <c r="W55" s="37"/>
      <c r="X55" s="37">
        <v>1</v>
      </c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x14ac:dyDescent="0.2">
      <c r="A56" s="37" t="s">
        <v>171</v>
      </c>
      <c r="B56" s="37" t="s">
        <v>370</v>
      </c>
      <c r="C56" s="37" t="s">
        <v>177</v>
      </c>
      <c r="D56" s="37" t="s">
        <v>110</v>
      </c>
      <c r="E56" s="37" t="s">
        <v>545</v>
      </c>
      <c r="F56" s="37" t="s">
        <v>251</v>
      </c>
      <c r="G56" s="51">
        <v>2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>
        <v>1</v>
      </c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>
        <v>1</v>
      </c>
      <c r="AJ56" s="37"/>
      <c r="AK56" s="37"/>
    </row>
    <row r="57" spans="1:37" x14ac:dyDescent="0.2">
      <c r="A57" s="37" t="s">
        <v>172</v>
      </c>
      <c r="B57" s="37" t="s">
        <v>371</v>
      </c>
      <c r="C57" s="37" t="s">
        <v>177</v>
      </c>
      <c r="D57" s="37" t="s">
        <v>110</v>
      </c>
      <c r="E57" s="37" t="s">
        <v>548</v>
      </c>
      <c r="F57" s="37" t="s">
        <v>321</v>
      </c>
      <c r="G57" s="51">
        <v>9</v>
      </c>
      <c r="H57" s="37"/>
      <c r="I57" s="37"/>
      <c r="J57" s="37">
        <v>3</v>
      </c>
      <c r="K57" s="37"/>
      <c r="L57" s="37"/>
      <c r="M57" s="37"/>
      <c r="N57" s="37"/>
      <c r="O57" s="37"/>
      <c r="P57" s="37"/>
      <c r="Q57" s="37"/>
      <c r="R57" s="37"/>
      <c r="S57" s="37">
        <v>5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>
        <v>1</v>
      </c>
      <c r="AF57" s="37"/>
      <c r="AG57" s="37"/>
      <c r="AH57" s="37"/>
      <c r="AI57" s="37"/>
      <c r="AJ57" s="37"/>
      <c r="AK57" s="37"/>
    </row>
    <row r="58" spans="1:37" x14ac:dyDescent="0.2">
      <c r="A58" s="37" t="s">
        <v>173</v>
      </c>
      <c r="B58" s="37" t="s">
        <v>372</v>
      </c>
      <c r="C58" s="37" t="s">
        <v>177</v>
      </c>
      <c r="D58" s="37" t="s">
        <v>100</v>
      </c>
      <c r="E58" s="37" t="s">
        <v>100</v>
      </c>
      <c r="F58" s="37" t="s">
        <v>101</v>
      </c>
      <c r="G58" s="51">
        <v>13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>
        <v>10</v>
      </c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>
        <v>2</v>
      </c>
      <c r="AH58" s="37"/>
      <c r="AI58" s="37">
        <v>1</v>
      </c>
      <c r="AJ58" s="37"/>
      <c r="AK58" s="37"/>
    </row>
    <row r="59" spans="1:37" x14ac:dyDescent="0.2">
      <c r="A59" s="37" t="s">
        <v>485</v>
      </c>
      <c r="B59" s="37" t="s">
        <v>486</v>
      </c>
      <c r="C59" s="37" t="s">
        <v>177</v>
      </c>
      <c r="D59" s="37" t="s">
        <v>100</v>
      </c>
      <c r="E59" s="37" t="s">
        <v>100</v>
      </c>
      <c r="F59" s="37" t="s">
        <v>101</v>
      </c>
      <c r="G59" s="51">
        <v>1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>
        <v>1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x14ac:dyDescent="0.2">
      <c r="A60" s="37" t="s">
        <v>174</v>
      </c>
      <c r="B60" s="37" t="s">
        <v>373</v>
      </c>
      <c r="C60" s="37" t="s">
        <v>177</v>
      </c>
      <c r="D60" s="37" t="s">
        <v>525</v>
      </c>
      <c r="E60" s="37" t="s">
        <v>551</v>
      </c>
      <c r="F60" s="37" t="s">
        <v>246</v>
      </c>
      <c r="G60" s="51">
        <v>7</v>
      </c>
      <c r="H60" s="37"/>
      <c r="I60" s="37"/>
      <c r="J60" s="37"/>
      <c r="K60" s="37"/>
      <c r="L60" s="37"/>
      <c r="M60" s="37"/>
      <c r="N60" s="37"/>
      <c r="O60" s="37"/>
      <c r="P60" s="37"/>
      <c r="Q60" s="37">
        <v>1</v>
      </c>
      <c r="R60" s="37"/>
      <c r="S60" s="37"/>
      <c r="T60" s="37"/>
      <c r="U60" s="37"/>
      <c r="V60" s="37"/>
      <c r="W60" s="37"/>
      <c r="X60" s="37"/>
      <c r="Y60" s="37">
        <v>2</v>
      </c>
      <c r="Z60" s="37"/>
      <c r="AA60" s="37"/>
      <c r="AB60" s="37"/>
      <c r="AC60" s="37"/>
      <c r="AD60" s="37"/>
      <c r="AE60" s="37"/>
      <c r="AF60" s="37"/>
      <c r="AG60" s="37"/>
      <c r="AH60" s="37"/>
      <c r="AI60" s="37">
        <v>4</v>
      </c>
      <c r="AJ60" s="37"/>
      <c r="AK60" s="37"/>
    </row>
    <row r="61" spans="1:37" x14ac:dyDescent="0.2">
      <c r="A61" s="37" t="s">
        <v>176</v>
      </c>
      <c r="B61" s="37" t="s">
        <v>374</v>
      </c>
      <c r="C61" s="37" t="s">
        <v>177</v>
      </c>
      <c r="D61" s="37" t="s">
        <v>100</v>
      </c>
      <c r="E61" s="37" t="s">
        <v>100</v>
      </c>
      <c r="F61" s="37" t="s">
        <v>149</v>
      </c>
      <c r="G61" s="51">
        <v>5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>
        <v>3</v>
      </c>
      <c r="AF61" s="37"/>
      <c r="AG61" s="37"/>
      <c r="AH61" s="37">
        <v>2</v>
      </c>
      <c r="AI61" s="37"/>
      <c r="AJ61" s="37"/>
      <c r="AK61" s="37"/>
    </row>
    <row r="62" spans="1:37" x14ac:dyDescent="0.2">
      <c r="A62" s="37" t="s">
        <v>178</v>
      </c>
      <c r="B62" s="37" t="s">
        <v>488</v>
      </c>
      <c r="C62" s="37" t="s">
        <v>347</v>
      </c>
      <c r="D62" s="37" t="s">
        <v>110</v>
      </c>
      <c r="E62" s="37" t="s">
        <v>540</v>
      </c>
      <c r="F62" s="37" t="s">
        <v>220</v>
      </c>
      <c r="G62" s="51">
        <v>2</v>
      </c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>
        <v>2</v>
      </c>
      <c r="AJ62" s="37"/>
      <c r="AK62" s="37"/>
    </row>
    <row r="63" spans="1:37" x14ac:dyDescent="0.2">
      <c r="A63" s="37" t="s">
        <v>180</v>
      </c>
      <c r="B63" s="37" t="s">
        <v>489</v>
      </c>
      <c r="C63" s="37" t="s">
        <v>132</v>
      </c>
      <c r="D63" s="37" t="s">
        <v>110</v>
      </c>
      <c r="E63" s="37" t="s">
        <v>540</v>
      </c>
      <c r="F63" s="37" t="s">
        <v>321</v>
      </c>
      <c r="G63" s="51">
        <v>17</v>
      </c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>
        <v>11</v>
      </c>
      <c r="AB63" s="37"/>
      <c r="AC63" s="37"/>
      <c r="AD63" s="37"/>
      <c r="AE63" s="37"/>
      <c r="AF63" s="37"/>
      <c r="AG63" s="37"/>
      <c r="AH63" s="37">
        <v>6</v>
      </c>
      <c r="AI63" s="37"/>
      <c r="AJ63" s="37"/>
      <c r="AK63" s="37"/>
    </row>
    <row r="64" spans="1:37" x14ac:dyDescent="0.2">
      <c r="A64" s="37" t="s">
        <v>181</v>
      </c>
      <c r="B64" s="37" t="s">
        <v>182</v>
      </c>
      <c r="C64" s="37" t="s">
        <v>183</v>
      </c>
      <c r="D64" s="37" t="s">
        <v>110</v>
      </c>
      <c r="E64" s="37" t="s">
        <v>540</v>
      </c>
      <c r="F64" s="37" t="s">
        <v>101</v>
      </c>
      <c r="G64" s="51">
        <v>2</v>
      </c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>
        <v>2</v>
      </c>
      <c r="AJ64" s="37"/>
      <c r="AK64" s="37"/>
    </row>
    <row r="65" spans="1:37" x14ac:dyDescent="0.2">
      <c r="A65" s="37" t="s">
        <v>184</v>
      </c>
      <c r="B65" s="37" t="s">
        <v>376</v>
      </c>
      <c r="C65" s="37" t="s">
        <v>193</v>
      </c>
      <c r="D65" s="37" t="s">
        <v>110</v>
      </c>
      <c r="E65" s="37" t="s">
        <v>543</v>
      </c>
      <c r="F65" s="37" t="s">
        <v>319</v>
      </c>
      <c r="G65" s="51">
        <v>24</v>
      </c>
      <c r="H65" s="37"/>
      <c r="I65" s="37"/>
      <c r="J65" s="37"/>
      <c r="K65" s="37"/>
      <c r="L65" s="37"/>
      <c r="M65" s="37">
        <v>7</v>
      </c>
      <c r="N65" s="37"/>
      <c r="O65" s="37"/>
      <c r="P65" s="37">
        <v>1</v>
      </c>
      <c r="Q65" s="37"/>
      <c r="R65" s="37"/>
      <c r="S65" s="37"/>
      <c r="T65" s="37"/>
      <c r="U65" s="37"/>
      <c r="V65" s="37">
        <v>1</v>
      </c>
      <c r="W65" s="37">
        <v>3</v>
      </c>
      <c r="X65" s="37"/>
      <c r="Y65" s="37"/>
      <c r="Z65" s="37"/>
      <c r="AA65" s="37">
        <v>3</v>
      </c>
      <c r="AB65" s="37"/>
      <c r="AC65" s="37"/>
      <c r="AD65" s="37"/>
      <c r="AE65" s="37"/>
      <c r="AF65" s="37"/>
      <c r="AG65" s="37"/>
      <c r="AH65" s="37">
        <v>7</v>
      </c>
      <c r="AI65" s="37"/>
      <c r="AJ65" s="37"/>
      <c r="AK65" s="37">
        <v>2</v>
      </c>
    </row>
    <row r="66" spans="1:37" x14ac:dyDescent="0.2">
      <c r="A66" s="37" t="s">
        <v>185</v>
      </c>
      <c r="B66" s="37" t="s">
        <v>377</v>
      </c>
      <c r="C66" s="37" t="s">
        <v>193</v>
      </c>
      <c r="D66" s="37" t="s">
        <v>110</v>
      </c>
      <c r="E66" s="37" t="s">
        <v>541</v>
      </c>
      <c r="F66" s="37" t="s">
        <v>319</v>
      </c>
      <c r="G66" s="51">
        <v>14</v>
      </c>
      <c r="H66" s="37"/>
      <c r="I66" s="37"/>
      <c r="J66" s="37"/>
      <c r="K66" s="37"/>
      <c r="L66" s="37"/>
      <c r="M66" s="37"/>
      <c r="N66" s="37"/>
      <c r="O66" s="37"/>
      <c r="P66" s="37"/>
      <c r="Q66" s="37">
        <v>3</v>
      </c>
      <c r="R66" s="37"/>
      <c r="S66" s="37"/>
      <c r="T66" s="37"/>
      <c r="U66" s="37"/>
      <c r="V66" s="37"/>
      <c r="W66" s="37"/>
      <c r="X66" s="37"/>
      <c r="Y66" s="37"/>
      <c r="Z66" s="37"/>
      <c r="AA66" s="37">
        <v>1</v>
      </c>
      <c r="AB66" s="37"/>
      <c r="AC66" s="37">
        <v>2</v>
      </c>
      <c r="AD66" s="37">
        <v>4</v>
      </c>
      <c r="AE66" s="37"/>
      <c r="AF66" s="37"/>
      <c r="AG66" s="37"/>
      <c r="AH66" s="37">
        <v>2</v>
      </c>
      <c r="AI66" s="37"/>
      <c r="AJ66" s="37">
        <v>2</v>
      </c>
      <c r="AK66" s="37"/>
    </row>
    <row r="67" spans="1:37" x14ac:dyDescent="0.2">
      <c r="A67" s="37" t="s">
        <v>186</v>
      </c>
      <c r="B67" s="37" t="s">
        <v>378</v>
      </c>
      <c r="C67" s="37" t="s">
        <v>193</v>
      </c>
      <c r="D67" s="37" t="s">
        <v>110</v>
      </c>
      <c r="E67" s="37" t="s">
        <v>542</v>
      </c>
      <c r="F67" s="37" t="s">
        <v>203</v>
      </c>
      <c r="G67" s="51">
        <v>3</v>
      </c>
      <c r="H67" s="37"/>
      <c r="I67" s="37"/>
      <c r="J67" s="37">
        <v>2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>
        <v>1</v>
      </c>
      <c r="AK67" s="37"/>
    </row>
    <row r="68" spans="1:37" x14ac:dyDescent="0.2">
      <c r="A68" s="37" t="s">
        <v>188</v>
      </c>
      <c r="B68" s="37" t="s">
        <v>380</v>
      </c>
      <c r="C68" s="37" t="s">
        <v>193</v>
      </c>
      <c r="D68" s="37" t="s">
        <v>110</v>
      </c>
      <c r="E68" s="37" t="s">
        <v>545</v>
      </c>
      <c r="F68" s="37" t="s">
        <v>111</v>
      </c>
      <c r="G68" s="51">
        <v>7</v>
      </c>
      <c r="H68" s="37"/>
      <c r="I68" s="37"/>
      <c r="J68" s="37"/>
      <c r="K68" s="37"/>
      <c r="L68" s="37"/>
      <c r="M68" s="37"/>
      <c r="N68" s="37"/>
      <c r="O68" s="37">
        <v>2</v>
      </c>
      <c r="P68" s="37">
        <v>1</v>
      </c>
      <c r="Q68" s="37">
        <v>1</v>
      </c>
      <c r="R68" s="37"/>
      <c r="S68" s="37">
        <v>3</v>
      </c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x14ac:dyDescent="0.2">
      <c r="A69" s="37" t="s">
        <v>190</v>
      </c>
      <c r="B69" s="37" t="s">
        <v>490</v>
      </c>
      <c r="C69" s="37" t="s">
        <v>193</v>
      </c>
      <c r="D69" s="37" t="s">
        <v>100</v>
      </c>
      <c r="E69" s="37" t="s">
        <v>100</v>
      </c>
      <c r="F69" s="37" t="s">
        <v>316</v>
      </c>
      <c r="G69" s="51">
        <v>3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>
        <v>1</v>
      </c>
      <c r="Y69" s="37"/>
      <c r="Z69" s="37"/>
      <c r="AA69" s="37"/>
      <c r="AB69" s="37"/>
      <c r="AC69" s="37"/>
      <c r="AD69" s="37">
        <v>2</v>
      </c>
      <c r="AE69" s="37"/>
      <c r="AF69" s="37"/>
      <c r="AG69" s="37"/>
      <c r="AH69" s="37"/>
      <c r="AI69" s="37"/>
      <c r="AJ69" s="37"/>
      <c r="AK69" s="37"/>
    </row>
    <row r="70" spans="1:37" x14ac:dyDescent="0.2">
      <c r="A70" s="37" t="s">
        <v>191</v>
      </c>
      <c r="B70" s="37" t="s">
        <v>192</v>
      </c>
      <c r="C70" s="37" t="s">
        <v>193</v>
      </c>
      <c r="D70" s="37" t="s">
        <v>100</v>
      </c>
      <c r="E70" s="37" t="s">
        <v>100</v>
      </c>
      <c r="F70" s="37" t="s">
        <v>194</v>
      </c>
      <c r="G70" s="51">
        <v>1</v>
      </c>
      <c r="H70" s="37"/>
      <c r="I70" s="37"/>
      <c r="J70" s="37"/>
      <c r="K70" s="37"/>
      <c r="L70" s="37">
        <v>1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x14ac:dyDescent="0.2">
      <c r="A71" s="37" t="s">
        <v>195</v>
      </c>
      <c r="B71" s="37" t="s">
        <v>491</v>
      </c>
      <c r="C71" s="37" t="s">
        <v>193</v>
      </c>
      <c r="D71" s="37" t="s">
        <v>110</v>
      </c>
      <c r="E71" s="37" t="s">
        <v>545</v>
      </c>
      <c r="F71" s="37" t="s">
        <v>290</v>
      </c>
      <c r="G71" s="51">
        <v>1</v>
      </c>
      <c r="H71" s="37"/>
      <c r="I71" s="37"/>
      <c r="J71" s="37"/>
      <c r="K71" s="37"/>
      <c r="L71" s="37"/>
      <c r="M71" s="37">
        <v>1</v>
      </c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x14ac:dyDescent="0.2">
      <c r="A72" s="37" t="s">
        <v>196</v>
      </c>
      <c r="B72" s="37" t="s">
        <v>382</v>
      </c>
      <c r="C72" s="37" t="s">
        <v>200</v>
      </c>
      <c r="D72" s="37" t="s">
        <v>110</v>
      </c>
      <c r="E72" s="37" t="s">
        <v>540</v>
      </c>
      <c r="F72" s="37" t="s">
        <v>153</v>
      </c>
      <c r="G72" s="51">
        <v>2</v>
      </c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>
        <v>2</v>
      </c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x14ac:dyDescent="0.2">
      <c r="A73" s="37" t="s">
        <v>197</v>
      </c>
      <c r="B73" s="37" t="s">
        <v>383</v>
      </c>
      <c r="C73" s="37" t="s">
        <v>200</v>
      </c>
      <c r="D73" s="37" t="s">
        <v>100</v>
      </c>
      <c r="E73" s="37" t="s">
        <v>100</v>
      </c>
      <c r="F73" s="37" t="s">
        <v>194</v>
      </c>
      <c r="G73" s="51">
        <v>3</v>
      </c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>
        <v>3</v>
      </c>
      <c r="AI73" s="37"/>
      <c r="AJ73" s="37"/>
      <c r="AK73" s="37"/>
    </row>
    <row r="74" spans="1:37" x14ac:dyDescent="0.2">
      <c r="A74" s="37" t="s">
        <v>204</v>
      </c>
      <c r="B74" s="37" t="s">
        <v>384</v>
      </c>
      <c r="C74" s="37" t="s">
        <v>109</v>
      </c>
      <c r="D74" s="37" t="s">
        <v>110</v>
      </c>
      <c r="E74" s="37" t="s">
        <v>543</v>
      </c>
      <c r="F74" s="37" t="s">
        <v>319</v>
      </c>
      <c r="G74" s="51">
        <v>5</v>
      </c>
      <c r="H74" s="37"/>
      <c r="I74" s="37"/>
      <c r="J74" s="37"/>
      <c r="K74" s="37"/>
      <c r="L74" s="37"/>
      <c r="M74" s="37">
        <v>1</v>
      </c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>
        <v>4</v>
      </c>
      <c r="AD74" s="37"/>
      <c r="AE74" s="37"/>
      <c r="AF74" s="37"/>
      <c r="AG74" s="37"/>
      <c r="AH74" s="37"/>
      <c r="AI74" s="37"/>
      <c r="AJ74" s="37"/>
      <c r="AK74" s="37"/>
    </row>
    <row r="75" spans="1:37" x14ac:dyDescent="0.2">
      <c r="A75" s="37" t="s">
        <v>205</v>
      </c>
      <c r="B75" s="37" t="s">
        <v>202</v>
      </c>
      <c r="C75" s="37" t="s">
        <v>109</v>
      </c>
      <c r="D75" s="37" t="s">
        <v>110</v>
      </c>
      <c r="E75" s="37" t="s">
        <v>551</v>
      </c>
      <c r="F75" s="37" t="s">
        <v>203</v>
      </c>
      <c r="G75" s="51">
        <v>5</v>
      </c>
      <c r="H75" s="37"/>
      <c r="I75" s="37"/>
      <c r="J75" s="37"/>
      <c r="K75" s="37"/>
      <c r="L75" s="37"/>
      <c r="M75" s="37">
        <v>1</v>
      </c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>
        <v>1</v>
      </c>
      <c r="Y75" s="37"/>
      <c r="Z75" s="37"/>
      <c r="AA75" s="37"/>
      <c r="AB75" s="37"/>
      <c r="AC75" s="37"/>
      <c r="AD75" s="37"/>
      <c r="AE75" s="37">
        <v>2</v>
      </c>
      <c r="AF75" s="37"/>
      <c r="AG75" s="37"/>
      <c r="AH75" s="37"/>
      <c r="AI75" s="37">
        <v>1</v>
      </c>
      <c r="AJ75" s="37"/>
      <c r="AK75" s="37"/>
    </row>
    <row r="76" spans="1:37" x14ac:dyDescent="0.2">
      <c r="A76" s="37" t="s">
        <v>206</v>
      </c>
      <c r="B76" s="37" t="s">
        <v>385</v>
      </c>
      <c r="C76" s="37" t="s">
        <v>109</v>
      </c>
      <c r="D76" s="37" t="s">
        <v>110</v>
      </c>
      <c r="E76" s="37" t="s">
        <v>541</v>
      </c>
      <c r="F76" s="37" t="s">
        <v>203</v>
      </c>
      <c r="G76" s="51">
        <v>24</v>
      </c>
      <c r="H76" s="37"/>
      <c r="I76" s="37"/>
      <c r="J76" s="37"/>
      <c r="K76" s="37"/>
      <c r="L76" s="37"/>
      <c r="M76" s="37">
        <v>3</v>
      </c>
      <c r="N76" s="37"/>
      <c r="O76" s="37"/>
      <c r="P76" s="37">
        <v>1</v>
      </c>
      <c r="Q76" s="37">
        <v>1</v>
      </c>
      <c r="R76" s="37"/>
      <c r="S76" s="37">
        <v>2</v>
      </c>
      <c r="T76" s="37"/>
      <c r="U76" s="37"/>
      <c r="V76" s="37"/>
      <c r="W76" s="37">
        <v>5</v>
      </c>
      <c r="X76" s="37"/>
      <c r="Y76" s="37"/>
      <c r="Z76" s="37"/>
      <c r="AA76" s="37">
        <v>1</v>
      </c>
      <c r="AB76" s="37"/>
      <c r="AC76" s="37">
        <v>4</v>
      </c>
      <c r="AD76" s="37">
        <v>4</v>
      </c>
      <c r="AE76" s="37"/>
      <c r="AF76" s="37"/>
      <c r="AG76" s="37"/>
      <c r="AH76" s="37">
        <v>3</v>
      </c>
      <c r="AI76" s="37"/>
      <c r="AJ76" s="37"/>
      <c r="AK76" s="37"/>
    </row>
    <row r="77" spans="1:37" x14ac:dyDescent="0.2">
      <c r="A77" s="37" t="s">
        <v>207</v>
      </c>
      <c r="B77" s="37" t="s">
        <v>386</v>
      </c>
      <c r="C77" s="37" t="s">
        <v>109</v>
      </c>
      <c r="D77" s="37" t="s">
        <v>110</v>
      </c>
      <c r="E77" s="37" t="s">
        <v>544</v>
      </c>
      <c r="F77" s="37" t="s">
        <v>203</v>
      </c>
      <c r="G77" s="51">
        <v>11</v>
      </c>
      <c r="H77" s="37"/>
      <c r="I77" s="37"/>
      <c r="J77" s="37">
        <v>1</v>
      </c>
      <c r="K77" s="37"/>
      <c r="L77" s="37"/>
      <c r="M77" s="37"/>
      <c r="N77" s="37"/>
      <c r="O77" s="37"/>
      <c r="P77" s="37"/>
      <c r="Q77" s="37"/>
      <c r="R77" s="37">
        <v>3</v>
      </c>
      <c r="S77" s="37">
        <v>1</v>
      </c>
      <c r="T77" s="37"/>
      <c r="U77" s="37"/>
      <c r="V77" s="37"/>
      <c r="W77" s="37">
        <v>2</v>
      </c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>
        <v>4</v>
      </c>
    </row>
    <row r="78" spans="1:37" x14ac:dyDescent="0.2">
      <c r="A78" s="37" t="s">
        <v>208</v>
      </c>
      <c r="B78" s="37" t="s">
        <v>387</v>
      </c>
      <c r="C78" s="37" t="s">
        <v>109</v>
      </c>
      <c r="D78" s="37" t="s">
        <v>110</v>
      </c>
      <c r="E78" s="37" t="s">
        <v>542</v>
      </c>
      <c r="F78" s="37" t="s">
        <v>251</v>
      </c>
      <c r="G78" s="51">
        <v>4</v>
      </c>
      <c r="H78" s="37"/>
      <c r="I78" s="37"/>
      <c r="J78" s="37">
        <v>1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>
        <v>1</v>
      </c>
      <c r="AE78" s="37"/>
      <c r="AF78" s="37"/>
      <c r="AG78" s="37"/>
      <c r="AH78" s="37"/>
      <c r="AI78" s="37"/>
      <c r="AJ78" s="37"/>
      <c r="AK78" s="37">
        <v>2</v>
      </c>
    </row>
    <row r="79" spans="1:37" x14ac:dyDescent="0.2">
      <c r="A79" s="37" t="s">
        <v>210</v>
      </c>
      <c r="B79" s="37" t="s">
        <v>492</v>
      </c>
      <c r="C79" s="37" t="s">
        <v>109</v>
      </c>
      <c r="D79" s="37" t="s">
        <v>100</v>
      </c>
      <c r="E79" s="37" t="s">
        <v>100</v>
      </c>
      <c r="F79" s="37" t="s">
        <v>111</v>
      </c>
      <c r="G79" s="51">
        <v>8</v>
      </c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>
        <v>1</v>
      </c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>
        <v>7</v>
      </c>
      <c r="AI79" s="37"/>
      <c r="AJ79" s="37"/>
      <c r="AK79" s="37"/>
    </row>
    <row r="80" spans="1:37" x14ac:dyDescent="0.2">
      <c r="A80" s="37" t="s">
        <v>532</v>
      </c>
      <c r="B80" s="37" t="s">
        <v>533</v>
      </c>
      <c r="C80" s="37" t="s">
        <v>109</v>
      </c>
      <c r="D80" s="37" t="s">
        <v>100</v>
      </c>
      <c r="E80" s="37" t="s">
        <v>100</v>
      </c>
      <c r="F80" s="37" t="s">
        <v>556</v>
      </c>
      <c r="G80" s="51">
        <v>3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>
        <v>3</v>
      </c>
      <c r="AF80" s="37"/>
      <c r="AG80" s="37"/>
      <c r="AH80" s="37"/>
      <c r="AI80" s="37"/>
      <c r="AJ80" s="37"/>
      <c r="AK80" s="37"/>
    </row>
    <row r="81" spans="1:37" x14ac:dyDescent="0.2">
      <c r="A81" s="37" t="s">
        <v>211</v>
      </c>
      <c r="B81" s="37" t="s">
        <v>389</v>
      </c>
      <c r="C81" s="37" t="s">
        <v>177</v>
      </c>
      <c r="D81" s="37" t="s">
        <v>100</v>
      </c>
      <c r="E81" s="37" t="s">
        <v>100</v>
      </c>
      <c r="F81" s="37" t="s">
        <v>251</v>
      </c>
      <c r="G81" s="51">
        <v>1</v>
      </c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>
        <v>1</v>
      </c>
      <c r="AI81" s="37"/>
      <c r="AJ81" s="37"/>
      <c r="AK81" s="37"/>
    </row>
    <row r="82" spans="1:37" x14ac:dyDescent="0.2">
      <c r="A82" s="37" t="s">
        <v>212</v>
      </c>
      <c r="B82" s="37" t="s">
        <v>390</v>
      </c>
      <c r="C82" s="37" t="s">
        <v>177</v>
      </c>
      <c r="D82" s="37" t="s">
        <v>110</v>
      </c>
      <c r="E82" s="37" t="s">
        <v>540</v>
      </c>
      <c r="F82" s="37" t="s">
        <v>101</v>
      </c>
      <c r="G82" s="51">
        <v>2</v>
      </c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>
        <v>1</v>
      </c>
      <c r="AF82" s="37"/>
      <c r="AG82" s="37"/>
      <c r="AH82" s="37">
        <v>1</v>
      </c>
      <c r="AI82" s="37"/>
      <c r="AJ82" s="37"/>
      <c r="AK82" s="37"/>
    </row>
    <row r="83" spans="1:37" x14ac:dyDescent="0.2">
      <c r="A83" s="37" t="s">
        <v>214</v>
      </c>
      <c r="B83" s="37" t="s">
        <v>392</v>
      </c>
      <c r="C83" s="37" t="s">
        <v>393</v>
      </c>
      <c r="D83" s="37" t="s">
        <v>110</v>
      </c>
      <c r="E83" s="37" t="s">
        <v>540</v>
      </c>
      <c r="F83" s="37" t="s">
        <v>246</v>
      </c>
      <c r="G83" s="51">
        <v>5</v>
      </c>
      <c r="H83" s="37"/>
      <c r="I83" s="37"/>
      <c r="J83" s="37"/>
      <c r="K83" s="37"/>
      <c r="L83" s="37"/>
      <c r="M83" s="37"/>
      <c r="N83" s="37"/>
      <c r="O83" s="37"/>
      <c r="P83" s="37"/>
      <c r="Q83" s="37">
        <v>1</v>
      </c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>
        <v>4</v>
      </c>
      <c r="AI83" s="37"/>
      <c r="AJ83" s="37"/>
      <c r="AK83" s="37"/>
    </row>
    <row r="84" spans="1:37" x14ac:dyDescent="0.2">
      <c r="A84" s="37" t="s">
        <v>215</v>
      </c>
      <c r="B84" s="37" t="s">
        <v>394</v>
      </c>
      <c r="C84" s="37" t="s">
        <v>216</v>
      </c>
      <c r="D84" s="37" t="s">
        <v>110</v>
      </c>
      <c r="E84" s="37" t="s">
        <v>543</v>
      </c>
      <c r="F84" s="37" t="s">
        <v>319</v>
      </c>
      <c r="G84" s="51">
        <v>8</v>
      </c>
      <c r="H84" s="37"/>
      <c r="I84" s="37"/>
      <c r="J84" s="37">
        <v>1</v>
      </c>
      <c r="K84" s="37">
        <v>1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>
        <v>2</v>
      </c>
      <c r="X84" s="37">
        <v>1</v>
      </c>
      <c r="Y84" s="37"/>
      <c r="Z84" s="37"/>
      <c r="AA84" s="37"/>
      <c r="AB84" s="37"/>
      <c r="AC84" s="37">
        <v>1</v>
      </c>
      <c r="AD84" s="37">
        <v>1</v>
      </c>
      <c r="AE84" s="37"/>
      <c r="AF84" s="37"/>
      <c r="AG84" s="37"/>
      <c r="AH84" s="37">
        <v>1</v>
      </c>
      <c r="AI84" s="37"/>
      <c r="AJ84" s="37"/>
      <c r="AK84" s="37"/>
    </row>
    <row r="85" spans="1:37" x14ac:dyDescent="0.2">
      <c r="A85" s="37" t="s">
        <v>217</v>
      </c>
      <c r="B85" s="37" t="s">
        <v>395</v>
      </c>
      <c r="C85" s="37" t="s">
        <v>393</v>
      </c>
      <c r="D85" s="37" t="s">
        <v>110</v>
      </c>
      <c r="E85" s="37" t="s">
        <v>543</v>
      </c>
      <c r="F85" s="37" t="s">
        <v>319</v>
      </c>
      <c r="G85" s="51">
        <v>3</v>
      </c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>
        <v>2</v>
      </c>
      <c r="AE85" s="37"/>
      <c r="AF85" s="37"/>
      <c r="AG85" s="37"/>
      <c r="AH85" s="37">
        <v>1</v>
      </c>
      <c r="AI85" s="37"/>
      <c r="AJ85" s="37"/>
      <c r="AK85" s="37"/>
    </row>
    <row r="86" spans="1:37" x14ac:dyDescent="0.2">
      <c r="A86" s="37" t="s">
        <v>218</v>
      </c>
      <c r="B86" s="37" t="s">
        <v>396</v>
      </c>
      <c r="C86" s="37" t="s">
        <v>393</v>
      </c>
      <c r="D86" s="37" t="s">
        <v>110</v>
      </c>
      <c r="E86" s="37" t="s">
        <v>541</v>
      </c>
      <c r="F86" s="37" t="s">
        <v>251</v>
      </c>
      <c r="G86" s="51">
        <v>10</v>
      </c>
      <c r="H86" s="37"/>
      <c r="I86" s="37"/>
      <c r="J86" s="37"/>
      <c r="K86" s="37"/>
      <c r="L86" s="37"/>
      <c r="M86" s="37">
        <v>1</v>
      </c>
      <c r="N86" s="37"/>
      <c r="O86" s="37"/>
      <c r="P86" s="37">
        <v>1</v>
      </c>
      <c r="Q86" s="37"/>
      <c r="R86" s="37"/>
      <c r="S86" s="37"/>
      <c r="T86" s="37"/>
      <c r="U86" s="37"/>
      <c r="V86" s="37"/>
      <c r="W86" s="37">
        <v>2</v>
      </c>
      <c r="X86" s="37"/>
      <c r="Y86" s="37"/>
      <c r="Z86" s="37">
        <v>2</v>
      </c>
      <c r="AA86" s="37">
        <v>1</v>
      </c>
      <c r="AB86" s="37"/>
      <c r="AC86" s="37"/>
      <c r="AD86" s="37">
        <v>2</v>
      </c>
      <c r="AE86" s="37"/>
      <c r="AF86" s="37"/>
      <c r="AG86" s="37"/>
      <c r="AH86" s="37">
        <v>1</v>
      </c>
      <c r="AI86" s="37"/>
      <c r="AJ86" s="37"/>
      <c r="AK86" s="37"/>
    </row>
    <row r="87" spans="1:37" x14ac:dyDescent="0.2">
      <c r="A87" s="37" t="s">
        <v>219</v>
      </c>
      <c r="B87" s="37" t="s">
        <v>397</v>
      </c>
      <c r="C87" s="37" t="s">
        <v>393</v>
      </c>
      <c r="D87" s="37" t="s">
        <v>110</v>
      </c>
      <c r="E87" s="37" t="s">
        <v>540</v>
      </c>
      <c r="F87" s="37" t="s">
        <v>157</v>
      </c>
      <c r="G87" s="51">
        <v>1</v>
      </c>
      <c r="H87" s="37"/>
      <c r="I87" s="37"/>
      <c r="J87" s="37">
        <v>1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x14ac:dyDescent="0.2">
      <c r="A88" s="37" t="s">
        <v>221</v>
      </c>
      <c r="B88" s="37" t="s">
        <v>493</v>
      </c>
      <c r="C88" s="37" t="s">
        <v>177</v>
      </c>
      <c r="D88" s="37" t="s">
        <v>110</v>
      </c>
      <c r="E88" s="37" t="s">
        <v>540</v>
      </c>
      <c r="F88" s="37" t="s">
        <v>161</v>
      </c>
      <c r="G88" s="51">
        <v>1</v>
      </c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>
        <v>1</v>
      </c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1:37" x14ac:dyDescent="0.2">
      <c r="A89" s="37" t="s">
        <v>222</v>
      </c>
      <c r="B89" s="37" t="s">
        <v>494</v>
      </c>
      <c r="C89" s="37" t="s">
        <v>183</v>
      </c>
      <c r="D89" s="37" t="s">
        <v>110</v>
      </c>
      <c r="E89" s="37" t="s">
        <v>540</v>
      </c>
      <c r="F89" s="37" t="s">
        <v>111</v>
      </c>
      <c r="G89" s="51">
        <v>9</v>
      </c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>
        <v>5</v>
      </c>
      <c r="AE89" s="37">
        <v>1</v>
      </c>
      <c r="AF89" s="37"/>
      <c r="AG89" s="37"/>
      <c r="AH89" s="37">
        <v>3</v>
      </c>
      <c r="AI89" s="37"/>
      <c r="AJ89" s="37"/>
      <c r="AK89" s="37"/>
    </row>
    <row r="90" spans="1:37" x14ac:dyDescent="0.2">
      <c r="A90" s="37" t="s">
        <v>223</v>
      </c>
      <c r="B90" s="37" t="s">
        <v>495</v>
      </c>
      <c r="C90" s="37" t="s">
        <v>269</v>
      </c>
      <c r="D90" s="37" t="s">
        <v>110</v>
      </c>
      <c r="E90" s="37" t="s">
        <v>540</v>
      </c>
      <c r="F90" s="37" t="s">
        <v>246</v>
      </c>
      <c r="G90" s="51">
        <v>2</v>
      </c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>
        <v>2</v>
      </c>
      <c r="AI90" s="37"/>
      <c r="AJ90" s="37"/>
      <c r="AK90" s="37"/>
    </row>
    <row r="91" spans="1:37" x14ac:dyDescent="0.2">
      <c r="A91" s="37" t="s">
        <v>224</v>
      </c>
      <c r="B91" s="37" t="s">
        <v>398</v>
      </c>
      <c r="C91" s="37" t="s">
        <v>183</v>
      </c>
      <c r="D91" s="37" t="s">
        <v>110</v>
      </c>
      <c r="E91" s="37" t="s">
        <v>543</v>
      </c>
      <c r="F91" s="37" t="s">
        <v>319</v>
      </c>
      <c r="G91" s="51">
        <v>49</v>
      </c>
      <c r="H91" s="37"/>
      <c r="I91" s="37">
        <v>4</v>
      </c>
      <c r="J91" s="37">
        <v>1</v>
      </c>
      <c r="K91" s="37">
        <v>1</v>
      </c>
      <c r="L91" s="37">
        <v>2</v>
      </c>
      <c r="M91" s="37">
        <v>4</v>
      </c>
      <c r="N91" s="37"/>
      <c r="O91" s="37"/>
      <c r="P91" s="37">
        <v>1</v>
      </c>
      <c r="Q91" s="37"/>
      <c r="R91" s="37"/>
      <c r="S91" s="37">
        <v>7</v>
      </c>
      <c r="T91" s="37"/>
      <c r="U91" s="37"/>
      <c r="V91" s="37"/>
      <c r="W91" s="37">
        <v>4</v>
      </c>
      <c r="X91" s="37"/>
      <c r="Y91" s="37"/>
      <c r="Z91" s="37"/>
      <c r="AA91" s="37">
        <v>4</v>
      </c>
      <c r="AB91" s="37"/>
      <c r="AC91" s="37">
        <v>2</v>
      </c>
      <c r="AD91" s="37">
        <v>5</v>
      </c>
      <c r="AE91" s="37">
        <v>2</v>
      </c>
      <c r="AF91" s="37">
        <v>1</v>
      </c>
      <c r="AG91" s="37"/>
      <c r="AH91" s="37">
        <v>8</v>
      </c>
      <c r="AI91" s="37">
        <v>1</v>
      </c>
      <c r="AJ91" s="37">
        <v>2</v>
      </c>
      <c r="AK91" s="37"/>
    </row>
    <row r="92" spans="1:37" x14ac:dyDescent="0.2">
      <c r="A92" s="37" t="s">
        <v>225</v>
      </c>
      <c r="B92" s="37" t="s">
        <v>399</v>
      </c>
      <c r="C92" s="37" t="s">
        <v>183</v>
      </c>
      <c r="D92" s="37" t="s">
        <v>110</v>
      </c>
      <c r="E92" s="37" t="s">
        <v>541</v>
      </c>
      <c r="F92" s="37" t="s">
        <v>203</v>
      </c>
      <c r="G92" s="51">
        <v>14</v>
      </c>
      <c r="H92" s="37"/>
      <c r="I92" s="37">
        <v>1</v>
      </c>
      <c r="J92" s="37"/>
      <c r="K92" s="37"/>
      <c r="L92" s="37"/>
      <c r="M92" s="37">
        <v>1</v>
      </c>
      <c r="N92" s="37"/>
      <c r="O92" s="37"/>
      <c r="P92" s="37">
        <v>3</v>
      </c>
      <c r="Q92" s="37"/>
      <c r="R92" s="37"/>
      <c r="S92" s="37">
        <v>5</v>
      </c>
      <c r="T92" s="37"/>
      <c r="U92" s="37"/>
      <c r="V92" s="37"/>
      <c r="W92" s="37"/>
      <c r="X92" s="37"/>
      <c r="Y92" s="37"/>
      <c r="Z92" s="37"/>
      <c r="AA92" s="37">
        <v>1</v>
      </c>
      <c r="AB92" s="37"/>
      <c r="AC92" s="37">
        <v>2</v>
      </c>
      <c r="AD92" s="37">
        <v>1</v>
      </c>
      <c r="AE92" s="37"/>
      <c r="AF92" s="37"/>
      <c r="AG92" s="37"/>
      <c r="AH92" s="37"/>
      <c r="AI92" s="37"/>
      <c r="AJ92" s="37"/>
      <c r="AK92" s="37"/>
    </row>
    <row r="93" spans="1:37" x14ac:dyDescent="0.2">
      <c r="A93" s="37" t="s">
        <v>226</v>
      </c>
      <c r="B93" s="37" t="s">
        <v>400</v>
      </c>
      <c r="C93" s="37" t="s">
        <v>183</v>
      </c>
      <c r="D93" s="37" t="s">
        <v>110</v>
      </c>
      <c r="E93" s="37" t="s">
        <v>550</v>
      </c>
      <c r="F93" s="37" t="s">
        <v>203</v>
      </c>
      <c r="G93" s="51">
        <v>9</v>
      </c>
      <c r="H93" s="37"/>
      <c r="I93" s="37"/>
      <c r="J93" s="37">
        <v>1</v>
      </c>
      <c r="K93" s="37">
        <v>3</v>
      </c>
      <c r="L93" s="37"/>
      <c r="M93" s="37"/>
      <c r="N93" s="37"/>
      <c r="O93" s="37"/>
      <c r="P93" s="37"/>
      <c r="Q93" s="37"/>
      <c r="R93" s="37">
        <v>1</v>
      </c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>
        <v>3</v>
      </c>
      <c r="AE93" s="37"/>
      <c r="AF93" s="37"/>
      <c r="AG93" s="37"/>
      <c r="AH93" s="37">
        <v>1</v>
      </c>
      <c r="AI93" s="37"/>
      <c r="AJ93" s="37"/>
      <c r="AK93" s="37"/>
    </row>
    <row r="94" spans="1:37" x14ac:dyDescent="0.2">
      <c r="A94" s="37" t="s">
        <v>227</v>
      </c>
      <c r="B94" s="37" t="s">
        <v>401</v>
      </c>
      <c r="C94" s="37" t="s">
        <v>183</v>
      </c>
      <c r="D94" s="37" t="s">
        <v>110</v>
      </c>
      <c r="E94" s="37" t="s">
        <v>544</v>
      </c>
      <c r="F94" s="37" t="s">
        <v>319</v>
      </c>
      <c r="G94" s="51">
        <v>7</v>
      </c>
      <c r="H94" s="37"/>
      <c r="I94" s="37"/>
      <c r="J94" s="37">
        <v>1</v>
      </c>
      <c r="K94" s="37">
        <v>1</v>
      </c>
      <c r="L94" s="37"/>
      <c r="M94" s="37"/>
      <c r="N94" s="37"/>
      <c r="O94" s="37"/>
      <c r="P94" s="37">
        <v>1</v>
      </c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>
        <v>1</v>
      </c>
      <c r="AF94" s="37"/>
      <c r="AG94" s="37"/>
      <c r="AH94" s="37">
        <v>1</v>
      </c>
      <c r="AI94" s="37"/>
      <c r="AJ94" s="37"/>
      <c r="AK94" s="37">
        <v>2</v>
      </c>
    </row>
    <row r="95" spans="1:37" x14ac:dyDescent="0.2">
      <c r="A95" s="37" t="s">
        <v>228</v>
      </c>
      <c r="B95" s="37" t="s">
        <v>402</v>
      </c>
      <c r="C95" s="37" t="s">
        <v>183</v>
      </c>
      <c r="D95" s="37" t="s">
        <v>110</v>
      </c>
      <c r="E95" s="37" t="s">
        <v>542</v>
      </c>
      <c r="F95" s="37" t="s">
        <v>251</v>
      </c>
      <c r="G95" s="51">
        <v>2</v>
      </c>
      <c r="H95" s="37"/>
      <c r="I95" s="37"/>
      <c r="J95" s="37">
        <v>2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x14ac:dyDescent="0.2">
      <c r="A96" s="37" t="s">
        <v>229</v>
      </c>
      <c r="B96" s="37" t="s">
        <v>403</v>
      </c>
      <c r="C96" s="37" t="s">
        <v>183</v>
      </c>
      <c r="D96" s="37" t="s">
        <v>110</v>
      </c>
      <c r="E96" s="37" t="s">
        <v>545</v>
      </c>
      <c r="F96" s="37" t="s">
        <v>321</v>
      </c>
      <c r="G96" s="51">
        <v>2</v>
      </c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>
        <v>1</v>
      </c>
      <c r="AE96" s="37"/>
      <c r="AF96" s="37"/>
      <c r="AG96" s="37"/>
      <c r="AH96" s="37"/>
      <c r="AI96" s="37"/>
      <c r="AJ96" s="37"/>
      <c r="AK96" s="37">
        <v>1</v>
      </c>
    </row>
    <row r="97" spans="1:37" x14ac:dyDescent="0.2">
      <c r="A97" s="37" t="s">
        <v>230</v>
      </c>
      <c r="B97" s="37" t="s">
        <v>404</v>
      </c>
      <c r="C97" s="37" t="s">
        <v>183</v>
      </c>
      <c r="D97" s="37" t="s">
        <v>110</v>
      </c>
      <c r="E97" s="37" t="s">
        <v>548</v>
      </c>
      <c r="F97" s="37" t="s">
        <v>203</v>
      </c>
      <c r="G97" s="51">
        <v>2</v>
      </c>
      <c r="H97" s="37"/>
      <c r="I97" s="37"/>
      <c r="J97" s="37"/>
      <c r="K97" s="37"/>
      <c r="L97" s="37">
        <v>2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1:37" x14ac:dyDescent="0.2">
      <c r="A98" s="37" t="s">
        <v>231</v>
      </c>
      <c r="B98" s="37" t="s">
        <v>524</v>
      </c>
      <c r="C98" s="37" t="s">
        <v>183</v>
      </c>
      <c r="D98" s="37" t="s">
        <v>110</v>
      </c>
      <c r="E98" s="37" t="s">
        <v>545</v>
      </c>
      <c r="F98" s="37" t="s">
        <v>203</v>
      </c>
      <c r="G98" s="51">
        <v>1</v>
      </c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>
        <v>1</v>
      </c>
      <c r="AD98" s="37"/>
      <c r="AE98" s="37"/>
      <c r="AF98" s="37"/>
      <c r="AG98" s="37"/>
      <c r="AH98" s="37"/>
      <c r="AI98" s="37"/>
      <c r="AJ98" s="37"/>
      <c r="AK98" s="37"/>
    </row>
    <row r="99" spans="1:37" x14ac:dyDescent="0.2">
      <c r="A99" s="37" t="s">
        <v>232</v>
      </c>
      <c r="B99" s="37" t="s">
        <v>405</v>
      </c>
      <c r="C99" s="37" t="s">
        <v>183</v>
      </c>
      <c r="D99" s="37" t="s">
        <v>100</v>
      </c>
      <c r="E99" s="37" t="s">
        <v>100</v>
      </c>
      <c r="F99" s="37" t="s">
        <v>203</v>
      </c>
      <c r="G99" s="51">
        <v>3</v>
      </c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>
        <v>3</v>
      </c>
      <c r="AI99" s="37"/>
      <c r="AJ99" s="37"/>
      <c r="AK99" s="37"/>
    </row>
    <row r="100" spans="1:37" x14ac:dyDescent="0.2">
      <c r="A100" s="37" t="s">
        <v>496</v>
      </c>
      <c r="B100" s="37" t="s">
        <v>497</v>
      </c>
      <c r="C100" s="37" t="s">
        <v>347</v>
      </c>
      <c r="D100" s="37" t="s">
        <v>100</v>
      </c>
      <c r="E100" s="37" t="s">
        <v>100</v>
      </c>
      <c r="F100" s="37" t="s">
        <v>153</v>
      </c>
      <c r="G100" s="51">
        <v>1</v>
      </c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>
        <v>1</v>
      </c>
      <c r="AF100" s="37"/>
      <c r="AG100" s="37"/>
      <c r="AH100" s="37"/>
      <c r="AI100" s="37"/>
      <c r="AJ100" s="37"/>
      <c r="AK100" s="37"/>
    </row>
    <row r="101" spans="1:37" x14ac:dyDescent="0.2">
      <c r="A101" s="37" t="s">
        <v>234</v>
      </c>
      <c r="B101" s="37" t="s">
        <v>407</v>
      </c>
      <c r="C101" s="37" t="s">
        <v>347</v>
      </c>
      <c r="D101" s="37" t="s">
        <v>110</v>
      </c>
      <c r="E101" s="37" t="s">
        <v>540</v>
      </c>
      <c r="F101" s="37" t="s">
        <v>111</v>
      </c>
      <c r="G101" s="51">
        <v>2</v>
      </c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>
        <v>2</v>
      </c>
      <c r="AE101" s="37"/>
      <c r="AF101" s="37"/>
      <c r="AG101" s="37"/>
      <c r="AH101" s="37"/>
      <c r="AI101" s="37"/>
      <c r="AJ101" s="37"/>
      <c r="AK101" s="37"/>
    </row>
    <row r="102" spans="1:37" x14ac:dyDescent="0.2">
      <c r="A102" s="37" t="s">
        <v>235</v>
      </c>
      <c r="B102" s="37" t="s">
        <v>408</v>
      </c>
      <c r="C102" s="37" t="s">
        <v>99</v>
      </c>
      <c r="D102" s="37" t="s">
        <v>110</v>
      </c>
      <c r="E102" s="37" t="s">
        <v>540</v>
      </c>
      <c r="F102" s="37" t="s">
        <v>111</v>
      </c>
      <c r="G102" s="51">
        <v>2</v>
      </c>
      <c r="H102" s="37"/>
      <c r="I102" s="37"/>
      <c r="J102" s="37">
        <v>1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>
        <v>1</v>
      </c>
      <c r="AF102" s="37"/>
      <c r="AG102" s="37"/>
      <c r="AH102" s="37"/>
      <c r="AI102" s="37"/>
      <c r="AJ102" s="37"/>
      <c r="AK102" s="37"/>
    </row>
    <row r="103" spans="1:37" x14ac:dyDescent="0.2">
      <c r="A103" s="37" t="s">
        <v>236</v>
      </c>
      <c r="B103" s="37" t="s">
        <v>409</v>
      </c>
      <c r="C103" s="37" t="s">
        <v>269</v>
      </c>
      <c r="D103" s="37" t="s">
        <v>110</v>
      </c>
      <c r="E103" s="37" t="s">
        <v>541</v>
      </c>
      <c r="F103" s="37" t="s">
        <v>319</v>
      </c>
      <c r="G103" s="51">
        <v>1</v>
      </c>
      <c r="H103" s="37"/>
      <c r="I103" s="37"/>
      <c r="J103" s="37"/>
      <c r="K103" s="37"/>
      <c r="L103" s="37"/>
      <c r="M103" s="37">
        <v>1</v>
      </c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x14ac:dyDescent="0.2">
      <c r="A104" s="37" t="s">
        <v>237</v>
      </c>
      <c r="B104" s="37" t="s">
        <v>498</v>
      </c>
      <c r="C104" s="37" t="s">
        <v>269</v>
      </c>
      <c r="D104" s="37" t="s">
        <v>100</v>
      </c>
      <c r="E104" s="37" t="s">
        <v>100</v>
      </c>
      <c r="F104" s="37" t="s">
        <v>246</v>
      </c>
      <c r="G104" s="51">
        <v>12</v>
      </c>
      <c r="H104" s="37"/>
      <c r="I104" s="37"/>
      <c r="J104" s="37">
        <v>2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>
        <v>4</v>
      </c>
      <c r="AF104" s="37"/>
      <c r="AG104" s="37"/>
      <c r="AH104" s="37">
        <v>6</v>
      </c>
      <c r="AI104" s="37"/>
      <c r="AJ104" s="37"/>
      <c r="AK104" s="37"/>
    </row>
    <row r="105" spans="1:37" x14ac:dyDescent="0.2">
      <c r="A105" s="37" t="s">
        <v>238</v>
      </c>
      <c r="B105" s="37" t="s">
        <v>410</v>
      </c>
      <c r="C105" s="37" t="s">
        <v>347</v>
      </c>
      <c r="D105" s="37" t="s">
        <v>110</v>
      </c>
      <c r="E105" s="37" t="s">
        <v>541</v>
      </c>
      <c r="F105" s="37" t="s">
        <v>319</v>
      </c>
      <c r="G105" s="51">
        <v>3</v>
      </c>
      <c r="H105" s="37"/>
      <c r="I105" s="37"/>
      <c r="J105" s="37"/>
      <c r="K105" s="37"/>
      <c r="L105" s="37"/>
      <c r="M105" s="37">
        <v>2</v>
      </c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>
        <v>1</v>
      </c>
      <c r="AJ105" s="37"/>
      <c r="AK105" s="37"/>
    </row>
    <row r="106" spans="1:37" x14ac:dyDescent="0.2">
      <c r="A106" s="37" t="s">
        <v>239</v>
      </c>
      <c r="B106" s="37" t="s">
        <v>411</v>
      </c>
      <c r="C106" s="37" t="s">
        <v>347</v>
      </c>
      <c r="D106" s="37" t="s">
        <v>110</v>
      </c>
      <c r="E106" s="37" t="s">
        <v>543</v>
      </c>
      <c r="F106" s="37" t="s">
        <v>203</v>
      </c>
      <c r="G106" s="51">
        <v>26</v>
      </c>
      <c r="H106" s="37"/>
      <c r="I106" s="37"/>
      <c r="J106" s="37"/>
      <c r="K106" s="37">
        <v>3</v>
      </c>
      <c r="L106" s="37"/>
      <c r="M106" s="37">
        <v>7</v>
      </c>
      <c r="N106" s="37"/>
      <c r="O106" s="37"/>
      <c r="P106" s="37"/>
      <c r="Q106" s="37"/>
      <c r="R106" s="37">
        <v>1</v>
      </c>
      <c r="S106" s="37">
        <v>1</v>
      </c>
      <c r="T106" s="37"/>
      <c r="U106" s="37"/>
      <c r="V106" s="37"/>
      <c r="W106" s="37">
        <v>1</v>
      </c>
      <c r="X106" s="37">
        <v>1</v>
      </c>
      <c r="Y106" s="37"/>
      <c r="Z106" s="37"/>
      <c r="AA106" s="37"/>
      <c r="AB106" s="37"/>
      <c r="AC106" s="37"/>
      <c r="AD106" s="37">
        <v>2</v>
      </c>
      <c r="AE106" s="37">
        <v>6</v>
      </c>
      <c r="AF106" s="37"/>
      <c r="AG106" s="37"/>
      <c r="AH106" s="37">
        <v>3</v>
      </c>
      <c r="AI106" s="37"/>
      <c r="AJ106" s="37"/>
      <c r="AK106" s="37">
        <v>1</v>
      </c>
    </row>
    <row r="107" spans="1:37" x14ac:dyDescent="0.2">
      <c r="A107" s="37" t="s">
        <v>240</v>
      </c>
      <c r="B107" s="37" t="s">
        <v>412</v>
      </c>
      <c r="C107" s="37" t="s">
        <v>347</v>
      </c>
      <c r="D107" s="37" t="s">
        <v>100</v>
      </c>
      <c r="E107" s="37" t="s">
        <v>100</v>
      </c>
      <c r="F107" s="37" t="s">
        <v>251</v>
      </c>
      <c r="G107" s="51">
        <v>9</v>
      </c>
      <c r="H107" s="37"/>
      <c r="I107" s="37"/>
      <c r="J107" s="37"/>
      <c r="K107" s="37"/>
      <c r="L107" s="37"/>
      <c r="M107" s="37">
        <v>3</v>
      </c>
      <c r="N107" s="37"/>
      <c r="O107" s="37">
        <v>3</v>
      </c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>
        <v>3</v>
      </c>
      <c r="AI107" s="37"/>
      <c r="AJ107" s="37"/>
      <c r="AK107" s="37"/>
    </row>
    <row r="108" spans="1:37" x14ac:dyDescent="0.2">
      <c r="A108" s="37" t="s">
        <v>499</v>
      </c>
      <c r="B108" s="37" t="s">
        <v>500</v>
      </c>
      <c r="C108" s="37" t="s">
        <v>347</v>
      </c>
      <c r="D108" s="37" t="s">
        <v>110</v>
      </c>
      <c r="E108" s="37" t="s">
        <v>540</v>
      </c>
      <c r="F108" s="37" t="s">
        <v>270</v>
      </c>
      <c r="G108" s="51">
        <v>3</v>
      </c>
      <c r="H108" s="37"/>
      <c r="I108" s="37"/>
      <c r="J108" s="37">
        <v>3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</row>
    <row r="109" spans="1:37" x14ac:dyDescent="0.2">
      <c r="A109" s="37" t="s">
        <v>241</v>
      </c>
      <c r="B109" s="37" t="s">
        <v>413</v>
      </c>
      <c r="C109" s="37" t="s">
        <v>269</v>
      </c>
      <c r="D109" s="37" t="s">
        <v>110</v>
      </c>
      <c r="E109" s="37" t="s">
        <v>546</v>
      </c>
      <c r="F109" s="37" t="s">
        <v>321</v>
      </c>
      <c r="G109" s="51">
        <v>5</v>
      </c>
      <c r="H109" s="37"/>
      <c r="I109" s="37"/>
      <c r="J109" s="37"/>
      <c r="K109" s="37"/>
      <c r="L109" s="37"/>
      <c r="M109" s="37">
        <v>2</v>
      </c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>
        <v>2</v>
      </c>
      <c r="Y109" s="37"/>
      <c r="Z109" s="37"/>
      <c r="AA109" s="37"/>
      <c r="AB109" s="37"/>
      <c r="AC109" s="37"/>
      <c r="AD109" s="37"/>
      <c r="AE109" s="37"/>
      <c r="AF109" s="37"/>
      <c r="AG109" s="37"/>
      <c r="AH109" s="37">
        <v>1</v>
      </c>
      <c r="AI109" s="37"/>
      <c r="AJ109" s="37"/>
      <c r="AK109" s="37"/>
    </row>
    <row r="110" spans="1:37" x14ac:dyDescent="0.2">
      <c r="A110" s="37" t="s">
        <v>243</v>
      </c>
      <c r="B110" s="37" t="s">
        <v>414</v>
      </c>
      <c r="C110" s="37" t="s">
        <v>126</v>
      </c>
      <c r="D110" s="37" t="s">
        <v>110</v>
      </c>
      <c r="E110" s="37" t="s">
        <v>546</v>
      </c>
      <c r="F110" s="37" t="s">
        <v>246</v>
      </c>
      <c r="G110" s="51">
        <v>7</v>
      </c>
      <c r="H110" s="37"/>
      <c r="I110" s="37"/>
      <c r="J110" s="37">
        <v>2</v>
      </c>
      <c r="K110" s="37"/>
      <c r="L110" s="37"/>
      <c r="M110" s="37">
        <v>1</v>
      </c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>
        <v>2</v>
      </c>
      <c r="Y110" s="37"/>
      <c r="Z110" s="37"/>
      <c r="AA110" s="37"/>
      <c r="AB110" s="37"/>
      <c r="AC110" s="37"/>
      <c r="AD110" s="37"/>
      <c r="AE110" s="37">
        <v>2</v>
      </c>
      <c r="AF110" s="37"/>
      <c r="AG110" s="37"/>
      <c r="AH110" s="37"/>
      <c r="AI110" s="37"/>
      <c r="AJ110" s="37"/>
      <c r="AK110" s="37"/>
    </row>
    <row r="111" spans="1:37" x14ac:dyDescent="0.2">
      <c r="A111" s="37" t="s">
        <v>247</v>
      </c>
      <c r="B111" s="37" t="s">
        <v>248</v>
      </c>
      <c r="C111" s="37" t="s">
        <v>177</v>
      </c>
      <c r="D111" s="37" t="s">
        <v>100</v>
      </c>
      <c r="E111" s="37" t="s">
        <v>100</v>
      </c>
      <c r="F111" s="37" t="s">
        <v>153</v>
      </c>
      <c r="G111" s="51">
        <v>3</v>
      </c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>
        <v>3</v>
      </c>
      <c r="AF111" s="37"/>
      <c r="AG111" s="37"/>
      <c r="AH111" s="37"/>
      <c r="AI111" s="37"/>
      <c r="AJ111" s="37"/>
      <c r="AK111" s="37"/>
    </row>
    <row r="112" spans="1:37" x14ac:dyDescent="0.2">
      <c r="A112" s="37" t="s">
        <v>249</v>
      </c>
      <c r="B112" s="37" t="s">
        <v>415</v>
      </c>
      <c r="C112" s="37" t="s">
        <v>160</v>
      </c>
      <c r="D112" s="37" t="s">
        <v>110</v>
      </c>
      <c r="E112" s="37" t="s">
        <v>543</v>
      </c>
      <c r="F112" s="37" t="s">
        <v>319</v>
      </c>
      <c r="G112" s="51">
        <v>6</v>
      </c>
      <c r="H112" s="37"/>
      <c r="I112" s="37"/>
      <c r="J112" s="37"/>
      <c r="K112" s="37"/>
      <c r="L112" s="37"/>
      <c r="M112" s="37"/>
      <c r="N112" s="37"/>
      <c r="O112" s="37"/>
      <c r="P112" s="37"/>
      <c r="Q112" s="37">
        <v>1</v>
      </c>
      <c r="R112" s="37"/>
      <c r="S112" s="37"/>
      <c r="T112" s="37"/>
      <c r="U112" s="37"/>
      <c r="V112" s="37"/>
      <c r="W112" s="37"/>
      <c r="X112" s="37">
        <v>1</v>
      </c>
      <c r="Y112" s="37"/>
      <c r="Z112" s="37"/>
      <c r="AA112" s="37">
        <v>1</v>
      </c>
      <c r="AB112" s="37"/>
      <c r="AC112" s="37"/>
      <c r="AD112" s="37"/>
      <c r="AE112" s="37"/>
      <c r="AF112" s="37"/>
      <c r="AG112" s="37"/>
      <c r="AH112" s="37"/>
      <c r="AI112" s="37"/>
      <c r="AJ112" s="37"/>
      <c r="AK112" s="37">
        <v>3</v>
      </c>
    </row>
    <row r="113" spans="1:37" x14ac:dyDescent="0.2">
      <c r="A113" s="37" t="s">
        <v>250</v>
      </c>
      <c r="B113" s="37" t="s">
        <v>416</v>
      </c>
      <c r="C113" s="37" t="s">
        <v>160</v>
      </c>
      <c r="D113" s="37" t="s">
        <v>110</v>
      </c>
      <c r="E113" s="37" t="s">
        <v>541</v>
      </c>
      <c r="F113" s="37" t="s">
        <v>251</v>
      </c>
      <c r="G113" s="51">
        <v>11</v>
      </c>
      <c r="H113" s="37"/>
      <c r="I113" s="37"/>
      <c r="J113" s="37">
        <v>2</v>
      </c>
      <c r="K113" s="37">
        <v>2</v>
      </c>
      <c r="L113" s="37"/>
      <c r="M113" s="37">
        <v>3</v>
      </c>
      <c r="N113" s="37"/>
      <c r="O113" s="37"/>
      <c r="P113" s="37"/>
      <c r="Q113" s="37"/>
      <c r="R113" s="37"/>
      <c r="S113" s="37"/>
      <c r="T113" s="37"/>
      <c r="U113" s="37"/>
      <c r="V113" s="37"/>
      <c r="W113" s="37">
        <v>1</v>
      </c>
      <c r="X113" s="37"/>
      <c r="Y113" s="37"/>
      <c r="Z113" s="37"/>
      <c r="AA113" s="37"/>
      <c r="AB113" s="37"/>
      <c r="AC113" s="37"/>
      <c r="AD113" s="37">
        <v>1</v>
      </c>
      <c r="AE113" s="37">
        <v>1</v>
      </c>
      <c r="AF113" s="37"/>
      <c r="AG113" s="37"/>
      <c r="AH113" s="37"/>
      <c r="AI113" s="37">
        <v>1</v>
      </c>
      <c r="AJ113" s="37"/>
      <c r="AK113" s="37"/>
    </row>
    <row r="114" spans="1:37" x14ac:dyDescent="0.2">
      <c r="A114" s="37" t="s">
        <v>502</v>
      </c>
      <c r="B114" s="37" t="s">
        <v>503</v>
      </c>
      <c r="C114" s="37" t="s">
        <v>160</v>
      </c>
      <c r="D114" s="37" t="s">
        <v>100</v>
      </c>
      <c r="E114" s="37" t="s">
        <v>100</v>
      </c>
      <c r="F114" s="37" t="s">
        <v>203</v>
      </c>
      <c r="G114" s="51">
        <v>2</v>
      </c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>
        <v>2</v>
      </c>
      <c r="AI114" s="37"/>
      <c r="AJ114" s="37"/>
      <c r="AK114" s="37"/>
    </row>
    <row r="115" spans="1:37" x14ac:dyDescent="0.2">
      <c r="A115" s="37" t="s">
        <v>253</v>
      </c>
      <c r="B115" s="37" t="s">
        <v>418</v>
      </c>
      <c r="C115" s="37" t="s">
        <v>160</v>
      </c>
      <c r="D115" s="37" t="s">
        <v>110</v>
      </c>
      <c r="E115" s="37" t="s">
        <v>545</v>
      </c>
      <c r="F115" s="37" t="s">
        <v>149</v>
      </c>
      <c r="G115" s="51">
        <v>2</v>
      </c>
      <c r="H115" s="37"/>
      <c r="I115" s="37"/>
      <c r="J115" s="37"/>
      <c r="K115" s="37"/>
      <c r="L115" s="37"/>
      <c r="M115" s="37">
        <v>1</v>
      </c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>
        <v>1</v>
      </c>
      <c r="AJ115" s="37"/>
      <c r="AK115" s="37"/>
    </row>
    <row r="116" spans="1:37" x14ac:dyDescent="0.2">
      <c r="A116" s="37" t="s">
        <v>254</v>
      </c>
      <c r="B116" s="37" t="s">
        <v>419</v>
      </c>
      <c r="C116" s="37" t="s">
        <v>216</v>
      </c>
      <c r="D116" s="37" t="s">
        <v>110</v>
      </c>
      <c r="E116" s="37" t="s">
        <v>552</v>
      </c>
      <c r="F116" s="37" t="s">
        <v>270</v>
      </c>
      <c r="G116" s="51">
        <v>29</v>
      </c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>
        <v>2</v>
      </c>
      <c r="Y116" s="37"/>
      <c r="Z116" s="37"/>
      <c r="AA116" s="37">
        <v>27</v>
      </c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</row>
    <row r="117" spans="1:37" x14ac:dyDescent="0.2">
      <c r="A117" s="37" t="s">
        <v>255</v>
      </c>
      <c r="B117" s="37" t="s">
        <v>420</v>
      </c>
      <c r="C117" s="37" t="s">
        <v>177</v>
      </c>
      <c r="D117" s="37" t="s">
        <v>100</v>
      </c>
      <c r="E117" s="37" t="s">
        <v>100</v>
      </c>
      <c r="F117" s="37" t="s">
        <v>316</v>
      </c>
      <c r="G117" s="51">
        <v>2</v>
      </c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>
        <v>2</v>
      </c>
      <c r="AI117" s="37"/>
      <c r="AJ117" s="37"/>
      <c r="AK117" s="37"/>
    </row>
    <row r="118" spans="1:37" x14ac:dyDescent="0.2">
      <c r="A118" s="37" t="s">
        <v>256</v>
      </c>
      <c r="B118" s="37" t="s">
        <v>421</v>
      </c>
      <c r="C118" s="37" t="s">
        <v>177</v>
      </c>
      <c r="D118" s="37" t="s">
        <v>110</v>
      </c>
      <c r="E118" s="37" t="s">
        <v>540</v>
      </c>
      <c r="F118" s="37" t="s">
        <v>251</v>
      </c>
      <c r="G118" s="51">
        <v>1</v>
      </c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>
        <v>1</v>
      </c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</row>
    <row r="119" spans="1:37" x14ac:dyDescent="0.2">
      <c r="A119" s="37" t="s">
        <v>257</v>
      </c>
      <c r="B119" s="37" t="s">
        <v>422</v>
      </c>
      <c r="C119" s="37" t="s">
        <v>318</v>
      </c>
      <c r="D119" s="37" t="s">
        <v>110</v>
      </c>
      <c r="E119" s="37" t="s">
        <v>543</v>
      </c>
      <c r="F119" s="37" t="s">
        <v>319</v>
      </c>
      <c r="G119" s="51">
        <v>16</v>
      </c>
      <c r="H119" s="37"/>
      <c r="I119" s="37"/>
      <c r="J119" s="37"/>
      <c r="K119" s="37"/>
      <c r="L119" s="37"/>
      <c r="M119" s="37">
        <v>3</v>
      </c>
      <c r="N119" s="37"/>
      <c r="O119" s="37"/>
      <c r="P119" s="37">
        <v>1</v>
      </c>
      <c r="Q119" s="37"/>
      <c r="R119" s="37"/>
      <c r="S119" s="37"/>
      <c r="T119" s="37"/>
      <c r="U119" s="37"/>
      <c r="V119" s="37"/>
      <c r="W119" s="37"/>
      <c r="X119" s="37">
        <v>1</v>
      </c>
      <c r="Y119" s="37"/>
      <c r="Z119" s="37"/>
      <c r="AA119" s="37">
        <v>5</v>
      </c>
      <c r="AB119" s="37"/>
      <c r="AC119" s="37"/>
      <c r="AD119" s="37">
        <v>3</v>
      </c>
      <c r="AE119" s="37"/>
      <c r="AF119" s="37"/>
      <c r="AG119" s="37"/>
      <c r="AH119" s="37">
        <v>3</v>
      </c>
      <c r="AI119" s="37"/>
      <c r="AJ119" s="37"/>
      <c r="AK119" s="37"/>
    </row>
    <row r="120" spans="1:37" x14ac:dyDescent="0.2">
      <c r="A120" s="37" t="s">
        <v>259</v>
      </c>
      <c r="B120" s="37" t="s">
        <v>423</v>
      </c>
      <c r="C120" s="37" t="s">
        <v>160</v>
      </c>
      <c r="D120" s="37" t="s">
        <v>110</v>
      </c>
      <c r="E120" s="37" t="s">
        <v>540</v>
      </c>
      <c r="F120" s="37" t="s">
        <v>111</v>
      </c>
      <c r="G120" s="51">
        <v>3</v>
      </c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>
        <v>1</v>
      </c>
      <c r="AI120" s="37"/>
      <c r="AJ120" s="37">
        <v>2</v>
      </c>
      <c r="AK120" s="37"/>
    </row>
    <row r="121" spans="1:37" x14ac:dyDescent="0.2">
      <c r="A121" s="37" t="s">
        <v>260</v>
      </c>
      <c r="B121" s="37" t="s">
        <v>424</v>
      </c>
      <c r="C121" s="37" t="s">
        <v>269</v>
      </c>
      <c r="D121" s="37" t="s">
        <v>110</v>
      </c>
      <c r="E121" s="37" t="s">
        <v>543</v>
      </c>
      <c r="F121" s="37" t="s">
        <v>319</v>
      </c>
      <c r="G121" s="51">
        <v>57</v>
      </c>
      <c r="H121" s="37">
        <v>1</v>
      </c>
      <c r="I121" s="37">
        <v>2</v>
      </c>
      <c r="J121" s="37"/>
      <c r="K121" s="37"/>
      <c r="L121" s="37"/>
      <c r="M121" s="37">
        <v>4</v>
      </c>
      <c r="N121" s="37"/>
      <c r="O121" s="37"/>
      <c r="P121" s="37">
        <v>1</v>
      </c>
      <c r="Q121" s="37">
        <v>4</v>
      </c>
      <c r="R121" s="37">
        <v>2</v>
      </c>
      <c r="S121" s="37">
        <v>3</v>
      </c>
      <c r="T121" s="37"/>
      <c r="U121" s="37"/>
      <c r="V121" s="37"/>
      <c r="W121" s="37">
        <v>2</v>
      </c>
      <c r="X121" s="37">
        <v>2</v>
      </c>
      <c r="Y121" s="37"/>
      <c r="Z121" s="37"/>
      <c r="AA121" s="37">
        <v>11</v>
      </c>
      <c r="AB121" s="37"/>
      <c r="AC121" s="37">
        <v>2</v>
      </c>
      <c r="AD121" s="37">
        <v>2</v>
      </c>
      <c r="AE121" s="37">
        <v>8</v>
      </c>
      <c r="AF121" s="37"/>
      <c r="AG121" s="37">
        <v>1</v>
      </c>
      <c r="AH121" s="37">
        <v>3</v>
      </c>
      <c r="AI121" s="37">
        <v>5</v>
      </c>
      <c r="AJ121" s="37">
        <v>1</v>
      </c>
      <c r="AK121" s="37">
        <v>3</v>
      </c>
    </row>
    <row r="122" spans="1:37" x14ac:dyDescent="0.2">
      <c r="A122" s="37" t="s">
        <v>261</v>
      </c>
      <c r="B122" s="37" t="s">
        <v>425</v>
      </c>
      <c r="C122" s="37" t="s">
        <v>269</v>
      </c>
      <c r="D122" s="37" t="s">
        <v>110</v>
      </c>
      <c r="E122" s="37" t="s">
        <v>541</v>
      </c>
      <c r="F122" s="37" t="s">
        <v>319</v>
      </c>
      <c r="G122" s="51">
        <v>8</v>
      </c>
      <c r="H122" s="37"/>
      <c r="I122" s="37"/>
      <c r="J122" s="37"/>
      <c r="K122" s="37"/>
      <c r="L122" s="37"/>
      <c r="M122" s="37">
        <v>1</v>
      </c>
      <c r="N122" s="37"/>
      <c r="O122" s="37">
        <v>1</v>
      </c>
      <c r="P122" s="37"/>
      <c r="Q122" s="37"/>
      <c r="R122" s="37"/>
      <c r="S122" s="37"/>
      <c r="T122" s="37"/>
      <c r="U122" s="37"/>
      <c r="V122" s="37"/>
      <c r="W122" s="37">
        <v>5</v>
      </c>
      <c r="X122" s="37"/>
      <c r="Y122" s="37"/>
      <c r="Z122" s="37"/>
      <c r="AA122" s="37">
        <v>1</v>
      </c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</row>
    <row r="123" spans="1:37" x14ac:dyDescent="0.2">
      <c r="A123" s="37" t="s">
        <v>262</v>
      </c>
      <c r="B123" s="37" t="s">
        <v>426</v>
      </c>
      <c r="C123" s="37" t="s">
        <v>269</v>
      </c>
      <c r="D123" s="37" t="s">
        <v>110</v>
      </c>
      <c r="E123" s="37" t="s">
        <v>550</v>
      </c>
      <c r="F123" s="37" t="s">
        <v>319</v>
      </c>
      <c r="G123" s="51">
        <v>8</v>
      </c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>
        <v>3</v>
      </c>
      <c r="AB123" s="37"/>
      <c r="AC123" s="37">
        <v>1</v>
      </c>
      <c r="AD123" s="37"/>
      <c r="AE123" s="37">
        <v>3</v>
      </c>
      <c r="AF123" s="37"/>
      <c r="AG123" s="37"/>
      <c r="AH123" s="37"/>
      <c r="AI123" s="37"/>
      <c r="AJ123" s="37">
        <v>1</v>
      </c>
      <c r="AK123" s="37"/>
    </row>
    <row r="124" spans="1:37" x14ac:dyDescent="0.2">
      <c r="A124" s="37" t="s">
        <v>264</v>
      </c>
      <c r="B124" s="37" t="s">
        <v>428</v>
      </c>
      <c r="C124" s="37" t="s">
        <v>269</v>
      </c>
      <c r="D124" s="37" t="s">
        <v>110</v>
      </c>
      <c r="E124" s="37" t="s">
        <v>544</v>
      </c>
      <c r="F124" s="37" t="s">
        <v>319</v>
      </c>
      <c r="G124" s="51">
        <v>23</v>
      </c>
      <c r="H124" s="37"/>
      <c r="I124" s="37"/>
      <c r="J124" s="37"/>
      <c r="K124" s="37">
        <v>2</v>
      </c>
      <c r="L124" s="37"/>
      <c r="M124" s="37"/>
      <c r="N124" s="37"/>
      <c r="O124" s="37"/>
      <c r="P124" s="37"/>
      <c r="Q124" s="37"/>
      <c r="R124" s="37"/>
      <c r="S124" s="37">
        <v>8</v>
      </c>
      <c r="T124" s="37"/>
      <c r="U124" s="37"/>
      <c r="V124" s="37"/>
      <c r="W124" s="37">
        <v>1</v>
      </c>
      <c r="X124" s="37"/>
      <c r="Y124" s="37"/>
      <c r="Z124" s="37"/>
      <c r="AA124" s="37">
        <v>1</v>
      </c>
      <c r="AB124" s="37"/>
      <c r="AC124" s="37">
        <v>1</v>
      </c>
      <c r="AD124" s="37">
        <v>4</v>
      </c>
      <c r="AE124" s="37">
        <v>2</v>
      </c>
      <c r="AF124" s="37"/>
      <c r="AG124" s="37"/>
      <c r="AH124" s="37">
        <v>3</v>
      </c>
      <c r="AI124" s="37">
        <v>1</v>
      </c>
      <c r="AJ124" s="37"/>
      <c r="AK124" s="37"/>
    </row>
    <row r="125" spans="1:37" x14ac:dyDescent="0.2">
      <c r="A125" s="37" t="s">
        <v>265</v>
      </c>
      <c r="B125" s="37" t="s">
        <v>429</v>
      </c>
      <c r="C125" s="37" t="s">
        <v>269</v>
      </c>
      <c r="D125" s="37" t="s">
        <v>110</v>
      </c>
      <c r="E125" s="37" t="s">
        <v>542</v>
      </c>
      <c r="F125" s="37" t="s">
        <v>203</v>
      </c>
      <c r="G125" s="51">
        <v>4</v>
      </c>
      <c r="H125" s="37"/>
      <c r="I125" s="37"/>
      <c r="J125" s="37">
        <v>2</v>
      </c>
      <c r="K125" s="37"/>
      <c r="L125" s="37"/>
      <c r="M125" s="37"/>
      <c r="N125" s="37"/>
      <c r="O125" s="37"/>
      <c r="P125" s="37">
        <v>1</v>
      </c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>
        <v>1</v>
      </c>
      <c r="AI125" s="37"/>
      <c r="AJ125" s="37"/>
      <c r="AK125" s="37"/>
    </row>
    <row r="126" spans="1:37" x14ac:dyDescent="0.2">
      <c r="A126" s="37" t="s">
        <v>266</v>
      </c>
      <c r="B126" s="37" t="s">
        <v>430</v>
      </c>
      <c r="C126" s="37" t="s">
        <v>269</v>
      </c>
      <c r="D126" s="37" t="s">
        <v>110</v>
      </c>
      <c r="E126" s="37" t="s">
        <v>543</v>
      </c>
      <c r="F126" s="37" t="s">
        <v>251</v>
      </c>
      <c r="G126" s="51">
        <v>10</v>
      </c>
      <c r="H126" s="37"/>
      <c r="I126" s="37"/>
      <c r="J126" s="37">
        <v>1</v>
      </c>
      <c r="K126" s="37"/>
      <c r="L126" s="37"/>
      <c r="M126" s="37">
        <v>2</v>
      </c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>
        <v>2</v>
      </c>
      <c r="AE126" s="37">
        <v>2</v>
      </c>
      <c r="AF126" s="37"/>
      <c r="AG126" s="37"/>
      <c r="AH126" s="37">
        <v>3</v>
      </c>
      <c r="AI126" s="37"/>
      <c r="AJ126" s="37"/>
      <c r="AK126" s="37"/>
    </row>
    <row r="127" spans="1:37" x14ac:dyDescent="0.2">
      <c r="A127" s="37" t="s">
        <v>271</v>
      </c>
      <c r="B127" s="37" t="s">
        <v>431</v>
      </c>
      <c r="C127" s="37" t="s">
        <v>269</v>
      </c>
      <c r="D127" s="37" t="s">
        <v>110</v>
      </c>
      <c r="E127" s="37" t="s">
        <v>545</v>
      </c>
      <c r="F127" s="37" t="s">
        <v>321</v>
      </c>
      <c r="G127" s="51">
        <v>4</v>
      </c>
      <c r="H127" s="37"/>
      <c r="I127" s="37"/>
      <c r="J127" s="37">
        <v>1</v>
      </c>
      <c r="K127" s="37"/>
      <c r="L127" s="37"/>
      <c r="M127" s="37"/>
      <c r="N127" s="37"/>
      <c r="O127" s="37"/>
      <c r="P127" s="37"/>
      <c r="Q127" s="37"/>
      <c r="R127" s="37"/>
      <c r="S127" s="37">
        <v>1</v>
      </c>
      <c r="T127" s="37"/>
      <c r="U127" s="37"/>
      <c r="V127" s="37"/>
      <c r="W127" s="37"/>
      <c r="X127" s="37"/>
      <c r="Y127" s="37"/>
      <c r="Z127" s="37"/>
      <c r="AA127" s="37">
        <v>1</v>
      </c>
      <c r="AB127" s="37"/>
      <c r="AC127" s="37"/>
      <c r="AD127" s="37"/>
      <c r="AE127" s="37"/>
      <c r="AF127" s="37"/>
      <c r="AG127" s="37"/>
      <c r="AH127" s="37"/>
      <c r="AI127" s="37">
        <v>1</v>
      </c>
      <c r="AJ127" s="37"/>
      <c r="AK127" s="37"/>
    </row>
    <row r="128" spans="1:37" x14ac:dyDescent="0.2">
      <c r="A128" s="37" t="s">
        <v>272</v>
      </c>
      <c r="B128" s="37" t="s">
        <v>432</v>
      </c>
      <c r="C128" s="37" t="s">
        <v>269</v>
      </c>
      <c r="D128" s="37" t="s">
        <v>110</v>
      </c>
      <c r="E128" s="37" t="s">
        <v>545</v>
      </c>
      <c r="F128" s="37" t="s">
        <v>251</v>
      </c>
      <c r="G128" s="51">
        <v>11</v>
      </c>
      <c r="H128" s="37"/>
      <c r="I128" s="37">
        <v>2</v>
      </c>
      <c r="J128" s="37"/>
      <c r="K128" s="37"/>
      <c r="L128" s="37"/>
      <c r="M128" s="37"/>
      <c r="N128" s="37"/>
      <c r="O128" s="37">
        <v>9</v>
      </c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</row>
    <row r="129" spans="1:37" x14ac:dyDescent="0.2">
      <c r="A129" s="37" t="s">
        <v>274</v>
      </c>
      <c r="B129" s="37" t="s">
        <v>434</v>
      </c>
      <c r="C129" s="37" t="s">
        <v>269</v>
      </c>
      <c r="D129" s="37" t="s">
        <v>110</v>
      </c>
      <c r="E129" s="37" t="s">
        <v>548</v>
      </c>
      <c r="F129" s="37" t="s">
        <v>251</v>
      </c>
      <c r="G129" s="51">
        <v>13</v>
      </c>
      <c r="H129" s="37"/>
      <c r="I129" s="37"/>
      <c r="J129" s="37">
        <v>1</v>
      </c>
      <c r="K129" s="37"/>
      <c r="L129" s="37"/>
      <c r="M129" s="37"/>
      <c r="N129" s="37"/>
      <c r="O129" s="37"/>
      <c r="P129" s="37"/>
      <c r="Q129" s="37"/>
      <c r="R129" s="37"/>
      <c r="S129" s="37">
        <v>2</v>
      </c>
      <c r="T129" s="37"/>
      <c r="U129" s="37"/>
      <c r="V129" s="37"/>
      <c r="W129" s="37"/>
      <c r="X129" s="37">
        <v>1</v>
      </c>
      <c r="Y129" s="37"/>
      <c r="Z129" s="37"/>
      <c r="AA129" s="37"/>
      <c r="AB129" s="37"/>
      <c r="AC129" s="37"/>
      <c r="AD129" s="37">
        <v>3</v>
      </c>
      <c r="AE129" s="37">
        <v>3</v>
      </c>
      <c r="AF129" s="37"/>
      <c r="AG129" s="37"/>
      <c r="AH129" s="37">
        <v>3</v>
      </c>
      <c r="AI129" s="37"/>
      <c r="AJ129" s="37"/>
      <c r="AK129" s="37"/>
    </row>
    <row r="130" spans="1:37" x14ac:dyDescent="0.2">
      <c r="A130" s="37" t="s">
        <v>275</v>
      </c>
      <c r="B130" s="37" t="s">
        <v>435</v>
      </c>
      <c r="C130" s="37" t="s">
        <v>269</v>
      </c>
      <c r="D130" s="37" t="s">
        <v>100</v>
      </c>
      <c r="E130" s="37" t="s">
        <v>100</v>
      </c>
      <c r="F130" s="37" t="s">
        <v>101</v>
      </c>
      <c r="G130" s="51">
        <v>9</v>
      </c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>
        <v>1</v>
      </c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>
        <v>1</v>
      </c>
      <c r="AK130" s="37">
        <v>7</v>
      </c>
    </row>
    <row r="131" spans="1:37" x14ac:dyDescent="0.2">
      <c r="A131" s="37" t="s">
        <v>276</v>
      </c>
      <c r="B131" s="37" t="s">
        <v>436</v>
      </c>
      <c r="C131" s="37" t="s">
        <v>269</v>
      </c>
      <c r="D131" s="37" t="s">
        <v>100</v>
      </c>
      <c r="E131" s="37" t="s">
        <v>100</v>
      </c>
      <c r="F131" s="37" t="s">
        <v>203</v>
      </c>
      <c r="G131" s="51">
        <v>13</v>
      </c>
      <c r="H131" s="37"/>
      <c r="I131" s="37"/>
      <c r="J131" s="37"/>
      <c r="K131" s="37"/>
      <c r="L131" s="37"/>
      <c r="M131" s="37"/>
      <c r="N131" s="37"/>
      <c r="O131" s="37"/>
      <c r="P131" s="37"/>
      <c r="Q131" s="37">
        <v>1</v>
      </c>
      <c r="R131" s="37"/>
      <c r="S131" s="37"/>
      <c r="T131" s="37"/>
      <c r="U131" s="37"/>
      <c r="V131" s="37"/>
      <c r="W131" s="37"/>
      <c r="X131" s="37">
        <v>4</v>
      </c>
      <c r="Y131" s="37"/>
      <c r="Z131" s="37"/>
      <c r="AA131" s="37">
        <v>3</v>
      </c>
      <c r="AB131" s="37"/>
      <c r="AC131" s="37">
        <v>2</v>
      </c>
      <c r="AD131" s="37">
        <v>2</v>
      </c>
      <c r="AE131" s="37"/>
      <c r="AF131" s="37"/>
      <c r="AG131" s="37"/>
      <c r="AH131" s="37"/>
      <c r="AI131" s="37"/>
      <c r="AJ131" s="37">
        <v>1</v>
      </c>
      <c r="AK131" s="37"/>
    </row>
    <row r="132" spans="1:37" x14ac:dyDescent="0.2">
      <c r="A132" s="37" t="s">
        <v>278</v>
      </c>
      <c r="B132" s="37" t="s">
        <v>438</v>
      </c>
      <c r="C132" s="37" t="s">
        <v>269</v>
      </c>
      <c r="D132" s="37" t="s">
        <v>100</v>
      </c>
      <c r="E132" s="37" t="s">
        <v>100</v>
      </c>
      <c r="F132" s="37" t="s">
        <v>133</v>
      </c>
      <c r="G132" s="51">
        <v>2</v>
      </c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>
        <v>2</v>
      </c>
      <c r="AE132" s="37"/>
      <c r="AF132" s="37"/>
      <c r="AG132" s="37"/>
      <c r="AH132" s="37"/>
      <c r="AI132" s="37"/>
      <c r="AJ132" s="37"/>
      <c r="AK132" s="37"/>
    </row>
    <row r="133" spans="1:37" x14ac:dyDescent="0.2">
      <c r="A133" s="37" t="s">
        <v>279</v>
      </c>
      <c r="B133" s="37" t="s">
        <v>439</v>
      </c>
      <c r="C133" s="37" t="s">
        <v>269</v>
      </c>
      <c r="D133" s="37" t="s">
        <v>100</v>
      </c>
      <c r="E133" s="37" t="s">
        <v>100</v>
      </c>
      <c r="F133" s="37" t="s">
        <v>251</v>
      </c>
      <c r="G133" s="51">
        <v>2</v>
      </c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>
        <v>1</v>
      </c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>
        <v>1</v>
      </c>
      <c r="AK133" s="37"/>
    </row>
    <row r="134" spans="1:37" x14ac:dyDescent="0.2">
      <c r="A134" s="37" t="s">
        <v>280</v>
      </c>
      <c r="B134" s="37" t="s">
        <v>440</v>
      </c>
      <c r="C134" s="37" t="s">
        <v>269</v>
      </c>
      <c r="D134" s="37" t="s">
        <v>110</v>
      </c>
      <c r="E134" s="37" t="s">
        <v>547</v>
      </c>
      <c r="F134" s="37" t="s">
        <v>321</v>
      </c>
      <c r="G134" s="51">
        <v>9</v>
      </c>
      <c r="H134" s="37"/>
      <c r="I134" s="37">
        <v>2</v>
      </c>
      <c r="J134" s="37">
        <v>2</v>
      </c>
      <c r="K134" s="37"/>
      <c r="L134" s="37"/>
      <c r="M134" s="37">
        <v>3</v>
      </c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>
        <v>2</v>
      </c>
      <c r="AE134" s="37"/>
      <c r="AF134" s="37"/>
      <c r="AG134" s="37"/>
      <c r="AH134" s="37"/>
      <c r="AI134" s="37"/>
      <c r="AJ134" s="37"/>
      <c r="AK134" s="37"/>
    </row>
    <row r="135" spans="1:37" x14ac:dyDescent="0.2">
      <c r="A135" s="37" t="s">
        <v>281</v>
      </c>
      <c r="B135" s="37" t="s">
        <v>441</v>
      </c>
      <c r="C135" s="37" t="s">
        <v>269</v>
      </c>
      <c r="D135" s="37" t="s">
        <v>100</v>
      </c>
      <c r="E135" s="37" t="s">
        <v>100</v>
      </c>
      <c r="F135" s="37" t="s">
        <v>316</v>
      </c>
      <c r="G135" s="51">
        <v>4</v>
      </c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>
        <v>4</v>
      </c>
      <c r="AH135" s="37"/>
      <c r="AI135" s="37"/>
      <c r="AJ135" s="37"/>
      <c r="AK135" s="37"/>
    </row>
    <row r="136" spans="1:37" x14ac:dyDescent="0.2">
      <c r="A136" s="37" t="s">
        <v>505</v>
      </c>
      <c r="B136" s="37" t="s">
        <v>506</v>
      </c>
      <c r="C136" s="37" t="s">
        <v>269</v>
      </c>
      <c r="D136" s="37" t="s">
        <v>100</v>
      </c>
      <c r="E136" s="37" t="s">
        <v>100</v>
      </c>
      <c r="F136" s="37" t="s">
        <v>246</v>
      </c>
      <c r="G136" s="51">
        <v>4</v>
      </c>
      <c r="H136" s="37"/>
      <c r="I136" s="37"/>
      <c r="J136" s="37"/>
      <c r="K136" s="37">
        <v>4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</row>
    <row r="137" spans="1:37" x14ac:dyDescent="0.2">
      <c r="A137" s="37" t="s">
        <v>283</v>
      </c>
      <c r="B137" s="37" t="s">
        <v>443</v>
      </c>
      <c r="C137" s="37" t="s">
        <v>269</v>
      </c>
      <c r="D137" s="37" t="s">
        <v>100</v>
      </c>
      <c r="E137" s="37" t="s">
        <v>100</v>
      </c>
      <c r="F137" s="37" t="s">
        <v>153</v>
      </c>
      <c r="G137" s="51">
        <v>3</v>
      </c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>
        <v>3</v>
      </c>
      <c r="AG137" s="37"/>
      <c r="AH137" s="37"/>
      <c r="AI137" s="37"/>
      <c r="AJ137" s="37"/>
      <c r="AK137" s="37"/>
    </row>
    <row r="138" spans="1:37" x14ac:dyDescent="0.2">
      <c r="A138" s="37" t="s">
        <v>508</v>
      </c>
      <c r="B138" s="37" t="s">
        <v>509</v>
      </c>
      <c r="C138" s="37" t="s">
        <v>269</v>
      </c>
      <c r="D138" s="37" t="s">
        <v>100</v>
      </c>
      <c r="E138" s="37" t="s">
        <v>100</v>
      </c>
      <c r="F138" s="37" t="s">
        <v>111</v>
      </c>
      <c r="G138" s="51">
        <v>2</v>
      </c>
      <c r="H138" s="37"/>
      <c r="I138" s="37"/>
      <c r="J138" s="37"/>
      <c r="K138" s="37">
        <v>1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>
        <v>1</v>
      </c>
      <c r="AF138" s="37"/>
      <c r="AG138" s="37"/>
      <c r="AH138" s="37"/>
      <c r="AI138" s="37"/>
      <c r="AJ138" s="37"/>
      <c r="AK138" s="37"/>
    </row>
    <row r="139" spans="1:37" x14ac:dyDescent="0.2">
      <c r="A139" s="37" t="s">
        <v>285</v>
      </c>
      <c r="B139" s="37" t="s">
        <v>444</v>
      </c>
      <c r="C139" s="37" t="s">
        <v>269</v>
      </c>
      <c r="D139" s="37" t="s">
        <v>110</v>
      </c>
      <c r="E139" s="37" t="s">
        <v>547</v>
      </c>
      <c r="F139" s="37" t="s">
        <v>270</v>
      </c>
      <c r="G139" s="51">
        <v>13</v>
      </c>
      <c r="H139" s="37"/>
      <c r="I139" s="37"/>
      <c r="J139" s="37">
        <v>6</v>
      </c>
      <c r="K139" s="37"/>
      <c r="L139" s="37"/>
      <c r="M139" s="37">
        <v>1</v>
      </c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>
        <v>1</v>
      </c>
      <c r="AE139" s="37">
        <v>3</v>
      </c>
      <c r="AF139" s="37"/>
      <c r="AG139" s="37"/>
      <c r="AH139" s="37"/>
      <c r="AI139" s="37">
        <v>2</v>
      </c>
      <c r="AJ139" s="37"/>
      <c r="AK139" s="37"/>
    </row>
    <row r="140" spans="1:37" x14ac:dyDescent="0.2">
      <c r="A140" s="37" t="s">
        <v>286</v>
      </c>
      <c r="B140" s="37" t="s">
        <v>445</v>
      </c>
      <c r="C140" s="37" t="s">
        <v>269</v>
      </c>
      <c r="D140" s="37" t="s">
        <v>110</v>
      </c>
      <c r="E140" s="37" t="s">
        <v>552</v>
      </c>
      <c r="F140" s="37" t="s">
        <v>149</v>
      </c>
      <c r="G140" s="51">
        <v>1</v>
      </c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>
        <v>1</v>
      </c>
      <c r="AF140" s="37"/>
      <c r="AG140" s="37"/>
      <c r="AH140" s="37"/>
      <c r="AI140" s="37"/>
      <c r="AJ140" s="37"/>
      <c r="AK140" s="37"/>
    </row>
    <row r="141" spans="1:37" x14ac:dyDescent="0.2">
      <c r="A141" s="37" t="s">
        <v>512</v>
      </c>
      <c r="B141" s="37" t="s">
        <v>513</v>
      </c>
      <c r="C141" s="37" t="s">
        <v>269</v>
      </c>
      <c r="D141" s="37" t="s">
        <v>100</v>
      </c>
      <c r="E141" s="37" t="s">
        <v>100</v>
      </c>
      <c r="F141" s="37" t="s">
        <v>161</v>
      </c>
      <c r="G141" s="51">
        <v>2</v>
      </c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>
        <v>1</v>
      </c>
      <c r="T141" s="37"/>
      <c r="U141" s="37"/>
      <c r="V141" s="37"/>
      <c r="W141" s="37"/>
      <c r="X141" s="37"/>
      <c r="Y141" s="37"/>
      <c r="Z141" s="37"/>
      <c r="AA141" s="37"/>
      <c r="AB141" s="37"/>
      <c r="AC141" s="37">
        <v>1</v>
      </c>
      <c r="AD141" s="37"/>
      <c r="AE141" s="37"/>
      <c r="AF141" s="37"/>
      <c r="AG141" s="37"/>
      <c r="AH141" s="37"/>
      <c r="AI141" s="37"/>
      <c r="AJ141" s="37"/>
      <c r="AK141" s="37"/>
    </row>
    <row r="142" spans="1:37" x14ac:dyDescent="0.2">
      <c r="A142" s="37" t="s">
        <v>514</v>
      </c>
      <c r="B142" s="37" t="s">
        <v>515</v>
      </c>
      <c r="C142" s="37" t="s">
        <v>269</v>
      </c>
      <c r="D142" s="37" t="s">
        <v>110</v>
      </c>
      <c r="E142" s="37" t="s">
        <v>554</v>
      </c>
      <c r="F142" s="37" t="s">
        <v>161</v>
      </c>
      <c r="G142" s="51">
        <v>2</v>
      </c>
      <c r="H142" s="37"/>
      <c r="I142" s="37"/>
      <c r="J142" s="37"/>
      <c r="K142" s="37"/>
      <c r="L142" s="37"/>
      <c r="M142" s="37"/>
      <c r="N142" s="37"/>
      <c r="O142" s="37"/>
      <c r="P142" s="37"/>
      <c r="Q142" s="37">
        <v>1</v>
      </c>
      <c r="R142" s="37"/>
      <c r="S142" s="37"/>
      <c r="T142" s="37"/>
      <c r="U142" s="37"/>
      <c r="V142" s="37"/>
      <c r="W142" s="37"/>
      <c r="X142" s="37"/>
      <c r="Y142" s="37"/>
      <c r="Z142" s="37"/>
      <c r="AA142" s="37">
        <v>1</v>
      </c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</row>
    <row r="143" spans="1:37" x14ac:dyDescent="0.2">
      <c r="A143" s="37" t="s">
        <v>291</v>
      </c>
      <c r="B143" s="37" t="s">
        <v>449</v>
      </c>
      <c r="C143" s="37" t="s">
        <v>318</v>
      </c>
      <c r="D143" s="37" t="s">
        <v>100</v>
      </c>
      <c r="E143" s="37" t="s">
        <v>100</v>
      </c>
      <c r="F143" s="37" t="s">
        <v>101</v>
      </c>
      <c r="G143" s="51">
        <v>1</v>
      </c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>
        <v>1</v>
      </c>
      <c r="AD143" s="37"/>
      <c r="AE143" s="37"/>
      <c r="AF143" s="37"/>
      <c r="AG143" s="37"/>
      <c r="AH143" s="37"/>
      <c r="AI143" s="37"/>
      <c r="AJ143" s="37"/>
      <c r="AK143" s="37"/>
    </row>
    <row r="144" spans="1:37" x14ac:dyDescent="0.2">
      <c r="A144" s="37" t="s">
        <v>292</v>
      </c>
      <c r="B144" s="37" t="s">
        <v>518</v>
      </c>
      <c r="C144" s="37" t="s">
        <v>318</v>
      </c>
      <c r="D144" s="37" t="s">
        <v>110</v>
      </c>
      <c r="E144" s="37" t="s">
        <v>540</v>
      </c>
      <c r="F144" s="37" t="s">
        <v>153</v>
      </c>
      <c r="G144" s="51">
        <v>12</v>
      </c>
      <c r="H144" s="37"/>
      <c r="I144" s="37"/>
      <c r="J144" s="37">
        <v>3</v>
      </c>
      <c r="K144" s="37"/>
      <c r="L144" s="37"/>
      <c r="M144" s="37">
        <v>6</v>
      </c>
      <c r="N144" s="37"/>
      <c r="O144" s="37"/>
      <c r="P144" s="37">
        <v>1</v>
      </c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>
        <v>2</v>
      </c>
      <c r="AI144" s="37"/>
      <c r="AJ144" s="37"/>
      <c r="AK144" s="37"/>
    </row>
    <row r="145" spans="1:37" x14ac:dyDescent="0.2">
      <c r="A145" s="37" t="s">
        <v>293</v>
      </c>
      <c r="B145" s="37" t="s">
        <v>450</v>
      </c>
      <c r="C145" s="37" t="s">
        <v>132</v>
      </c>
      <c r="D145" s="37" t="s">
        <v>110</v>
      </c>
      <c r="E145" s="37" t="s">
        <v>543</v>
      </c>
      <c r="F145" s="37" t="s">
        <v>319</v>
      </c>
      <c r="G145" s="51">
        <v>57</v>
      </c>
      <c r="H145" s="37">
        <v>1</v>
      </c>
      <c r="I145" s="37"/>
      <c r="J145" s="37"/>
      <c r="K145" s="37">
        <v>1</v>
      </c>
      <c r="L145" s="37"/>
      <c r="M145" s="37">
        <v>10</v>
      </c>
      <c r="N145" s="37">
        <v>1</v>
      </c>
      <c r="O145" s="37"/>
      <c r="P145" s="37"/>
      <c r="Q145" s="37">
        <v>1</v>
      </c>
      <c r="R145" s="37">
        <v>4</v>
      </c>
      <c r="S145" s="37">
        <v>5</v>
      </c>
      <c r="T145" s="37"/>
      <c r="U145" s="37"/>
      <c r="V145" s="37"/>
      <c r="W145" s="37">
        <v>13</v>
      </c>
      <c r="X145" s="37">
        <v>1</v>
      </c>
      <c r="Y145" s="37"/>
      <c r="Z145" s="37"/>
      <c r="AA145" s="37">
        <v>8</v>
      </c>
      <c r="AB145" s="37"/>
      <c r="AC145" s="37">
        <v>1</v>
      </c>
      <c r="AD145" s="37">
        <v>5</v>
      </c>
      <c r="AE145" s="37">
        <v>1</v>
      </c>
      <c r="AF145" s="37"/>
      <c r="AG145" s="37"/>
      <c r="AH145" s="37"/>
      <c r="AI145" s="37">
        <v>2</v>
      </c>
      <c r="AJ145" s="37">
        <v>1</v>
      </c>
      <c r="AK145" s="37">
        <v>2</v>
      </c>
    </row>
    <row r="146" spans="1:37" x14ac:dyDescent="0.2">
      <c r="A146" s="37" t="s">
        <v>294</v>
      </c>
      <c r="B146" s="37" t="s">
        <v>451</v>
      </c>
      <c r="C146" s="37" t="s">
        <v>132</v>
      </c>
      <c r="D146" s="37" t="s">
        <v>110</v>
      </c>
      <c r="E146" s="37" t="s">
        <v>541</v>
      </c>
      <c r="F146" s="37" t="s">
        <v>319</v>
      </c>
      <c r="G146" s="51">
        <v>22</v>
      </c>
      <c r="H146" s="37"/>
      <c r="I146" s="37">
        <v>3</v>
      </c>
      <c r="J146" s="37">
        <v>2</v>
      </c>
      <c r="K146" s="37"/>
      <c r="L146" s="37"/>
      <c r="M146" s="37">
        <v>4</v>
      </c>
      <c r="N146" s="37"/>
      <c r="O146" s="37"/>
      <c r="P146" s="37"/>
      <c r="Q146" s="37"/>
      <c r="R146" s="37">
        <v>1</v>
      </c>
      <c r="S146" s="37">
        <v>2</v>
      </c>
      <c r="T146" s="37"/>
      <c r="U146" s="37"/>
      <c r="V146" s="37"/>
      <c r="W146" s="37"/>
      <c r="X146" s="37">
        <v>2</v>
      </c>
      <c r="Y146" s="37"/>
      <c r="Z146" s="37"/>
      <c r="AA146" s="37">
        <v>6</v>
      </c>
      <c r="AB146" s="37"/>
      <c r="AC146" s="37"/>
      <c r="AD146" s="37"/>
      <c r="AE146" s="37"/>
      <c r="AF146" s="37"/>
      <c r="AG146" s="37"/>
      <c r="AH146" s="37">
        <v>1</v>
      </c>
      <c r="AI146" s="37"/>
      <c r="AJ146" s="37"/>
      <c r="AK146" s="37">
        <v>1</v>
      </c>
    </row>
    <row r="147" spans="1:37" x14ac:dyDescent="0.2">
      <c r="A147" s="37" t="s">
        <v>295</v>
      </c>
      <c r="B147" s="37" t="s">
        <v>452</v>
      </c>
      <c r="C147" s="37" t="s">
        <v>132</v>
      </c>
      <c r="D147" s="37" t="s">
        <v>110</v>
      </c>
      <c r="E147" s="37" t="s">
        <v>550</v>
      </c>
      <c r="F147" s="37" t="s">
        <v>203</v>
      </c>
      <c r="G147" s="51">
        <v>13</v>
      </c>
      <c r="H147" s="37"/>
      <c r="I147" s="37"/>
      <c r="J147" s="37"/>
      <c r="K147" s="37">
        <v>1</v>
      </c>
      <c r="L147" s="37"/>
      <c r="M147" s="37"/>
      <c r="N147" s="37"/>
      <c r="O147" s="37"/>
      <c r="P147" s="37"/>
      <c r="Q147" s="37"/>
      <c r="R147" s="37">
        <v>4</v>
      </c>
      <c r="S147" s="37">
        <v>2</v>
      </c>
      <c r="T147" s="37"/>
      <c r="U147" s="37"/>
      <c r="V147" s="37"/>
      <c r="W147" s="37"/>
      <c r="X147" s="37"/>
      <c r="Y147" s="37"/>
      <c r="Z147" s="37"/>
      <c r="AA147" s="37">
        <v>1</v>
      </c>
      <c r="AB147" s="37"/>
      <c r="AC147" s="37"/>
      <c r="AD147" s="37"/>
      <c r="AE147" s="37"/>
      <c r="AF147" s="37"/>
      <c r="AG147" s="37"/>
      <c r="AH147" s="37">
        <v>4</v>
      </c>
      <c r="AI147" s="37"/>
      <c r="AJ147" s="37"/>
      <c r="AK147" s="37">
        <v>1</v>
      </c>
    </row>
    <row r="148" spans="1:37" x14ac:dyDescent="0.2">
      <c r="A148" s="37" t="s">
        <v>296</v>
      </c>
      <c r="B148" s="37" t="s">
        <v>453</v>
      </c>
      <c r="C148" s="37" t="s">
        <v>132</v>
      </c>
      <c r="D148" s="37" t="s">
        <v>110</v>
      </c>
      <c r="E148" s="37" t="s">
        <v>544</v>
      </c>
      <c r="F148" s="37" t="s">
        <v>319</v>
      </c>
      <c r="G148" s="51">
        <v>12</v>
      </c>
      <c r="H148" s="37"/>
      <c r="I148" s="37"/>
      <c r="J148" s="37"/>
      <c r="K148" s="37">
        <v>2</v>
      </c>
      <c r="L148" s="37"/>
      <c r="M148" s="37"/>
      <c r="N148" s="37"/>
      <c r="O148" s="37"/>
      <c r="P148" s="37"/>
      <c r="Q148" s="37"/>
      <c r="R148" s="37">
        <v>1</v>
      </c>
      <c r="S148" s="37">
        <v>4</v>
      </c>
      <c r="T148" s="37"/>
      <c r="U148" s="37"/>
      <c r="V148" s="37"/>
      <c r="W148" s="37">
        <v>1</v>
      </c>
      <c r="X148" s="37">
        <v>3</v>
      </c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>
        <v>1</v>
      </c>
      <c r="AJ148" s="37"/>
      <c r="AK148" s="37"/>
    </row>
    <row r="149" spans="1:37" x14ac:dyDescent="0.2">
      <c r="A149" s="37" t="s">
        <v>297</v>
      </c>
      <c r="B149" s="37" t="s">
        <v>454</v>
      </c>
      <c r="C149" s="37" t="s">
        <v>132</v>
      </c>
      <c r="D149" s="37" t="s">
        <v>110</v>
      </c>
      <c r="E149" s="37" t="s">
        <v>542</v>
      </c>
      <c r="F149" s="37" t="s">
        <v>319</v>
      </c>
      <c r="G149" s="51">
        <v>8</v>
      </c>
      <c r="H149" s="37"/>
      <c r="I149" s="37"/>
      <c r="J149" s="37">
        <v>4</v>
      </c>
      <c r="K149" s="37"/>
      <c r="L149" s="37"/>
      <c r="M149" s="37"/>
      <c r="N149" s="37"/>
      <c r="O149" s="37"/>
      <c r="P149" s="37"/>
      <c r="Q149" s="37"/>
      <c r="R149" s="37"/>
      <c r="S149" s="37">
        <v>1</v>
      </c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>
        <v>2</v>
      </c>
      <c r="AF149" s="37"/>
      <c r="AG149" s="37"/>
      <c r="AH149" s="37"/>
      <c r="AI149" s="37">
        <v>1</v>
      </c>
      <c r="AJ149" s="37"/>
      <c r="AK149" s="37"/>
    </row>
    <row r="150" spans="1:37" x14ac:dyDescent="0.2">
      <c r="A150" s="37" t="s">
        <v>298</v>
      </c>
      <c r="B150" s="37" t="s">
        <v>455</v>
      </c>
      <c r="C150" s="37" t="s">
        <v>132</v>
      </c>
      <c r="D150" s="37" t="s">
        <v>110</v>
      </c>
      <c r="E150" s="37" t="s">
        <v>545</v>
      </c>
      <c r="F150" s="37" t="s">
        <v>319</v>
      </c>
      <c r="G150" s="51">
        <v>3</v>
      </c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>
        <v>3</v>
      </c>
      <c r="AE150" s="37"/>
      <c r="AF150" s="37"/>
      <c r="AG150" s="37"/>
      <c r="AH150" s="37"/>
      <c r="AI150" s="37"/>
      <c r="AJ150" s="37"/>
      <c r="AK150" s="37"/>
    </row>
    <row r="151" spans="1:37" x14ac:dyDescent="0.2">
      <c r="A151" s="37" t="s">
        <v>299</v>
      </c>
      <c r="B151" s="37" t="s">
        <v>456</v>
      </c>
      <c r="C151" s="37" t="s">
        <v>132</v>
      </c>
      <c r="D151" s="37" t="s">
        <v>110</v>
      </c>
      <c r="E151" s="37" t="s">
        <v>545</v>
      </c>
      <c r="F151" s="37" t="s">
        <v>321</v>
      </c>
      <c r="G151" s="51">
        <v>20</v>
      </c>
      <c r="H151" s="37"/>
      <c r="I151" s="37"/>
      <c r="J151" s="37">
        <v>1</v>
      </c>
      <c r="K151" s="37"/>
      <c r="L151" s="37"/>
      <c r="M151" s="37">
        <v>3</v>
      </c>
      <c r="N151" s="37"/>
      <c r="O151" s="37"/>
      <c r="P151" s="37"/>
      <c r="Q151" s="37"/>
      <c r="R151" s="37"/>
      <c r="S151" s="37">
        <v>1</v>
      </c>
      <c r="T151" s="37"/>
      <c r="U151" s="37"/>
      <c r="V151" s="37"/>
      <c r="W151" s="37">
        <v>2</v>
      </c>
      <c r="X151" s="37"/>
      <c r="Y151" s="37"/>
      <c r="Z151" s="37"/>
      <c r="AA151" s="37"/>
      <c r="AB151" s="37"/>
      <c r="AC151" s="37">
        <v>3</v>
      </c>
      <c r="AD151" s="37">
        <v>2</v>
      </c>
      <c r="AE151" s="37">
        <v>3</v>
      </c>
      <c r="AF151" s="37"/>
      <c r="AG151" s="37"/>
      <c r="AH151" s="37">
        <v>1</v>
      </c>
      <c r="AI151" s="37"/>
      <c r="AJ151" s="37"/>
      <c r="AK151" s="37">
        <v>4</v>
      </c>
    </row>
    <row r="152" spans="1:37" x14ac:dyDescent="0.2">
      <c r="A152" s="37" t="s">
        <v>300</v>
      </c>
      <c r="B152" s="37" t="s">
        <v>457</v>
      </c>
      <c r="C152" s="37" t="s">
        <v>132</v>
      </c>
      <c r="D152" s="37" t="s">
        <v>110</v>
      </c>
      <c r="E152" s="37" t="s">
        <v>548</v>
      </c>
      <c r="F152" s="37" t="s">
        <v>251</v>
      </c>
      <c r="G152" s="51">
        <v>5</v>
      </c>
      <c r="H152" s="37"/>
      <c r="I152" s="37"/>
      <c r="J152" s="37"/>
      <c r="K152" s="37"/>
      <c r="L152" s="37"/>
      <c r="M152" s="37">
        <v>2</v>
      </c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>
        <v>1</v>
      </c>
      <c r="Y152" s="37"/>
      <c r="Z152" s="37"/>
      <c r="AA152" s="37"/>
      <c r="AB152" s="37"/>
      <c r="AC152" s="37">
        <v>2</v>
      </c>
      <c r="AD152" s="37"/>
      <c r="AE152" s="37"/>
      <c r="AF152" s="37"/>
      <c r="AG152" s="37"/>
      <c r="AH152" s="37"/>
      <c r="AI152" s="37"/>
      <c r="AJ152" s="37"/>
      <c r="AK152" s="37"/>
    </row>
    <row r="153" spans="1:37" x14ac:dyDescent="0.2">
      <c r="A153" s="37" t="s">
        <v>301</v>
      </c>
      <c r="B153" s="37" t="s">
        <v>458</v>
      </c>
      <c r="C153" s="37" t="s">
        <v>132</v>
      </c>
      <c r="D153" s="37" t="s">
        <v>100</v>
      </c>
      <c r="E153" s="37" t="s">
        <v>100</v>
      </c>
      <c r="F153" s="37" t="s">
        <v>251</v>
      </c>
      <c r="G153" s="51">
        <v>1</v>
      </c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>
        <v>1</v>
      </c>
      <c r="AI153" s="37"/>
      <c r="AJ153" s="37"/>
      <c r="AK153" s="37"/>
    </row>
    <row r="154" spans="1:37" x14ac:dyDescent="0.2">
      <c r="A154" s="37" t="s">
        <v>519</v>
      </c>
      <c r="B154" s="37" t="s">
        <v>520</v>
      </c>
      <c r="C154" s="37" t="s">
        <v>132</v>
      </c>
      <c r="D154" s="37" t="s">
        <v>100</v>
      </c>
      <c r="E154" s="37" t="s">
        <v>100</v>
      </c>
      <c r="F154" s="37" t="s">
        <v>101</v>
      </c>
      <c r="G154" s="51">
        <v>2</v>
      </c>
      <c r="H154" s="37"/>
      <c r="I154" s="37"/>
      <c r="J154" s="37"/>
      <c r="K154" s="37"/>
      <c r="L154" s="37"/>
      <c r="M154" s="37">
        <v>2</v>
      </c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</row>
    <row r="155" spans="1:37" x14ac:dyDescent="0.2">
      <c r="A155" s="37" t="s">
        <v>302</v>
      </c>
      <c r="B155" s="37" t="s">
        <v>459</v>
      </c>
      <c r="C155" s="37" t="s">
        <v>132</v>
      </c>
      <c r="D155" s="37" t="s">
        <v>100</v>
      </c>
      <c r="E155" s="37" t="s">
        <v>100</v>
      </c>
      <c r="F155" s="37" t="s">
        <v>321</v>
      </c>
      <c r="G155" s="51">
        <v>2</v>
      </c>
      <c r="H155" s="37"/>
      <c r="I155" s="37"/>
      <c r="J155" s="37"/>
      <c r="K155" s="37"/>
      <c r="L155" s="37"/>
      <c r="M155" s="37">
        <v>2</v>
      </c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</row>
    <row r="156" spans="1:37" x14ac:dyDescent="0.2">
      <c r="A156" s="37" t="s">
        <v>303</v>
      </c>
      <c r="B156" s="37" t="s">
        <v>460</v>
      </c>
      <c r="C156" s="37" t="s">
        <v>132</v>
      </c>
      <c r="D156" s="37" t="s">
        <v>100</v>
      </c>
      <c r="E156" s="37" t="s">
        <v>100</v>
      </c>
      <c r="F156" s="37" t="s">
        <v>220</v>
      </c>
      <c r="G156" s="51">
        <v>1</v>
      </c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>
        <v>1</v>
      </c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</row>
    <row r="157" spans="1:37" x14ac:dyDescent="0.2">
      <c r="A157" s="37" t="s">
        <v>305</v>
      </c>
      <c r="B157" s="37" t="s">
        <v>462</v>
      </c>
      <c r="C157" s="37" t="s">
        <v>132</v>
      </c>
      <c r="D157" s="37" t="s">
        <v>100</v>
      </c>
      <c r="E157" s="37" t="s">
        <v>100</v>
      </c>
      <c r="F157" s="37" t="s">
        <v>246</v>
      </c>
      <c r="G157" s="51">
        <v>1</v>
      </c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>
        <v>1</v>
      </c>
      <c r="AI157" s="37"/>
      <c r="AJ157" s="37"/>
      <c r="AK157" s="37"/>
    </row>
    <row r="158" spans="1:37" x14ac:dyDescent="0.2">
      <c r="A158" s="37" t="s">
        <v>308</v>
      </c>
      <c r="B158" s="37" t="s">
        <v>463</v>
      </c>
      <c r="C158" s="37" t="s">
        <v>132</v>
      </c>
      <c r="D158" s="37" t="s">
        <v>100</v>
      </c>
      <c r="E158" s="37" t="s">
        <v>100</v>
      </c>
      <c r="F158" s="37" t="s">
        <v>133</v>
      </c>
      <c r="G158" s="51">
        <v>1</v>
      </c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>
        <v>1</v>
      </c>
      <c r="AF158" s="37"/>
      <c r="AG158" s="37"/>
      <c r="AH158" s="37"/>
      <c r="AI158" s="37"/>
      <c r="AJ158" s="37"/>
      <c r="AK158" s="37"/>
    </row>
    <row r="159" spans="1:37" x14ac:dyDescent="0.2">
      <c r="A159" s="37" t="s">
        <v>309</v>
      </c>
      <c r="B159" s="37" t="s">
        <v>521</v>
      </c>
      <c r="C159" s="37" t="s">
        <v>132</v>
      </c>
      <c r="D159" s="37" t="s">
        <v>110</v>
      </c>
      <c r="E159" s="37" t="s">
        <v>547</v>
      </c>
      <c r="F159" s="37" t="s">
        <v>149</v>
      </c>
      <c r="G159" s="51">
        <v>13</v>
      </c>
      <c r="H159" s="37">
        <v>6</v>
      </c>
      <c r="I159" s="37">
        <v>3</v>
      </c>
      <c r="J159" s="37"/>
      <c r="K159" s="37"/>
      <c r="L159" s="37"/>
      <c r="M159" s="37">
        <v>1</v>
      </c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>
        <v>1</v>
      </c>
      <c r="AD159" s="37">
        <v>1</v>
      </c>
      <c r="AE159" s="37"/>
      <c r="AF159" s="37"/>
      <c r="AG159" s="37"/>
      <c r="AH159" s="37"/>
      <c r="AI159" s="37">
        <v>1</v>
      </c>
      <c r="AJ159" s="37"/>
      <c r="AK159" s="37"/>
    </row>
    <row r="160" spans="1:37" x14ac:dyDescent="0.2">
      <c r="A160" s="37" t="s">
        <v>522</v>
      </c>
      <c r="B160" s="37" t="s">
        <v>523</v>
      </c>
      <c r="C160" s="37" t="s">
        <v>132</v>
      </c>
      <c r="D160" s="37" t="s">
        <v>110</v>
      </c>
      <c r="E160" s="37" t="s">
        <v>554</v>
      </c>
      <c r="F160" s="37" t="s">
        <v>201</v>
      </c>
      <c r="G160" s="51">
        <v>2</v>
      </c>
      <c r="H160" s="37"/>
      <c r="I160" s="37"/>
      <c r="J160" s="37"/>
      <c r="K160" s="37"/>
      <c r="L160" s="37"/>
      <c r="M160" s="37">
        <v>2</v>
      </c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1:37" x14ac:dyDescent="0.2">
      <c r="A161" s="37" t="s">
        <v>310</v>
      </c>
      <c r="B161" s="37" t="s">
        <v>464</v>
      </c>
      <c r="C161" s="37" t="s">
        <v>345</v>
      </c>
      <c r="D161" s="37" t="s">
        <v>110</v>
      </c>
      <c r="E161" s="37" t="s">
        <v>543</v>
      </c>
      <c r="F161" s="37" t="s">
        <v>203</v>
      </c>
      <c r="G161" s="51">
        <v>6</v>
      </c>
      <c r="H161" s="37"/>
      <c r="I161" s="37"/>
      <c r="J161" s="37"/>
      <c r="K161" s="37"/>
      <c r="L161" s="37"/>
      <c r="M161" s="37">
        <v>4</v>
      </c>
      <c r="N161" s="37"/>
      <c r="O161" s="37"/>
      <c r="P161" s="37"/>
      <c r="Q161" s="37"/>
      <c r="R161" s="37"/>
      <c r="S161" s="37"/>
      <c r="T161" s="37"/>
      <c r="U161" s="37"/>
      <c r="V161" s="37"/>
      <c r="W161" s="37">
        <v>1</v>
      </c>
      <c r="X161" s="37"/>
      <c r="Y161" s="37"/>
      <c r="Z161" s="37"/>
      <c r="AA161" s="37"/>
      <c r="AB161" s="37"/>
      <c r="AC161" s="37"/>
      <c r="AD161" s="37"/>
      <c r="AE161" s="37">
        <v>1</v>
      </c>
      <c r="AF161" s="37"/>
      <c r="AG161" s="37"/>
      <c r="AH161" s="37"/>
      <c r="AI161" s="37"/>
      <c r="AJ161" s="37"/>
      <c r="AK161" s="37"/>
    </row>
    <row r="162" spans="1:37" ht="15.75" customHeight="1" x14ac:dyDescent="0.2">
      <c r="A162" s="53" t="s">
        <v>91</v>
      </c>
      <c r="B162" s="54"/>
      <c r="C162" s="54"/>
      <c r="D162" s="54"/>
      <c r="E162" s="54"/>
      <c r="F162" s="55"/>
      <c r="G162" s="51">
        <v>157</v>
      </c>
      <c r="H162" s="37">
        <v>1</v>
      </c>
      <c r="I162" s="37">
        <v>1</v>
      </c>
      <c r="J162" s="37"/>
      <c r="K162" s="37"/>
      <c r="L162" s="37"/>
      <c r="M162" s="37">
        <v>8</v>
      </c>
      <c r="N162" s="37">
        <v>2</v>
      </c>
      <c r="O162" s="37"/>
      <c r="P162" s="37">
        <v>2</v>
      </c>
      <c r="Q162" s="37">
        <v>18</v>
      </c>
      <c r="R162" s="37">
        <v>3</v>
      </c>
      <c r="S162" s="37">
        <v>45</v>
      </c>
      <c r="T162" s="37"/>
      <c r="U162" s="37"/>
      <c r="V162" s="37"/>
      <c r="W162" s="37">
        <v>18</v>
      </c>
      <c r="X162" s="37">
        <v>2</v>
      </c>
      <c r="Y162" s="37"/>
      <c r="Z162" s="37">
        <v>4</v>
      </c>
      <c r="AA162" s="37">
        <v>16</v>
      </c>
      <c r="AB162" s="37">
        <v>6</v>
      </c>
      <c r="AC162" s="37">
        <v>3</v>
      </c>
      <c r="AD162" s="37">
        <v>1</v>
      </c>
      <c r="AE162" s="37">
        <v>6</v>
      </c>
      <c r="AF162" s="37">
        <v>1</v>
      </c>
      <c r="AG162" s="37">
        <v>2</v>
      </c>
      <c r="AH162" s="37">
        <v>4</v>
      </c>
      <c r="AI162" s="37">
        <v>7</v>
      </c>
      <c r="AJ162" s="37">
        <v>4</v>
      </c>
      <c r="AK162" s="37">
        <v>3</v>
      </c>
    </row>
    <row r="163" spans="1:37" s="8" customFormat="1" x14ac:dyDescent="0.2">
      <c r="B163" s="23"/>
      <c r="G163" s="35"/>
    </row>
    <row r="164" spans="1:37" s="35" customFormat="1" x14ac:dyDescent="0.2">
      <c r="A164" s="25"/>
      <c r="B164" s="38"/>
      <c r="C164" s="25"/>
      <c r="D164" s="25"/>
      <c r="E164" s="25"/>
      <c r="F164" s="27" t="s">
        <v>90</v>
      </c>
      <c r="G164" s="44">
        <f>SUM(G4:G162)</f>
        <v>1570</v>
      </c>
      <c r="H164" s="34">
        <f>SUM(H4:H162)</f>
        <v>11</v>
      </c>
      <c r="I164" s="34">
        <f>SUM(I4:I162)</f>
        <v>21</v>
      </c>
      <c r="J164" s="34">
        <f>SUM(J4:J162)</f>
        <v>69</v>
      </c>
      <c r="K164" s="34">
        <f>SUM(K4:K162)</f>
        <v>37</v>
      </c>
      <c r="L164" s="34">
        <f>SUM(L4:L162)</f>
        <v>10</v>
      </c>
      <c r="M164" s="34">
        <f>SUM(M4:M162)</f>
        <v>187</v>
      </c>
      <c r="N164" s="34">
        <f>SUM(N4:N162)</f>
        <v>3</v>
      </c>
      <c r="O164" s="34">
        <f>SUM(O4:O162)</f>
        <v>20</v>
      </c>
      <c r="P164" s="34">
        <f>SUM(P4:P162)</f>
        <v>21</v>
      </c>
      <c r="Q164" s="34">
        <f>SUM(Q4:Q162)</f>
        <v>44</v>
      </c>
      <c r="R164" s="34">
        <f>SUM(R4:R162)</f>
        <v>47</v>
      </c>
      <c r="S164" s="34">
        <f>SUM(S4:S162)</f>
        <v>142</v>
      </c>
      <c r="T164" s="34">
        <f>SUM(T4:T162)</f>
        <v>0</v>
      </c>
      <c r="U164" s="34">
        <f>SUM(U4:U162)</f>
        <v>2</v>
      </c>
      <c r="V164" s="34">
        <f>SUM(V4:V162)</f>
        <v>2</v>
      </c>
      <c r="W164" s="34">
        <f>SUM(W4:W162)</f>
        <v>101</v>
      </c>
      <c r="X164" s="34">
        <f>SUM(X4:X162)</f>
        <v>58</v>
      </c>
      <c r="Y164" s="34">
        <f>SUM(Y4:Y162)</f>
        <v>2</v>
      </c>
      <c r="Z164" s="34">
        <f>SUM(Z4:Z162)</f>
        <v>14</v>
      </c>
      <c r="AA164" s="34">
        <f>SUM(AA4:AA162)</f>
        <v>144</v>
      </c>
      <c r="AB164" s="34">
        <f>SUM(AB4:AB162)</f>
        <v>6</v>
      </c>
      <c r="AC164" s="34">
        <f>SUM(AC4:AC162)</f>
        <v>43</v>
      </c>
      <c r="AD164" s="34">
        <f>SUM(AD4:AD162)</f>
        <v>96</v>
      </c>
      <c r="AE164" s="34">
        <f>SUM(AE4:AE162)</f>
        <v>134</v>
      </c>
      <c r="AF164" s="34">
        <f>SUM(AF4:AF162)</f>
        <v>9</v>
      </c>
      <c r="AG164" s="34">
        <f>SUM(AG4:AG162)</f>
        <v>9</v>
      </c>
      <c r="AH164" s="34">
        <f>SUM(AH4:AH162)</f>
        <v>167</v>
      </c>
      <c r="AI164" s="34">
        <f>SUM(AI4:AI162)</f>
        <v>54</v>
      </c>
      <c r="AJ164" s="34">
        <f>SUM(AJ4:AJ162)</f>
        <v>41</v>
      </c>
      <c r="AK164" s="34">
        <f>SUM(AK4:AK162)</f>
        <v>76</v>
      </c>
    </row>
    <row r="165" spans="1:37" s="8" customFormat="1" x14ac:dyDescent="0.2">
      <c r="B165" s="23"/>
      <c r="G165" s="35"/>
    </row>
    <row r="166" spans="1:37" s="8" customFormat="1" x14ac:dyDescent="0.2">
      <c r="B166" s="23"/>
      <c r="G166" s="35"/>
    </row>
  </sheetData>
  <mergeCells count="1">
    <mergeCell ref="A162:F1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H206"/>
  <sheetViews>
    <sheetView workbookViewId="0">
      <pane xSplit="5" ySplit="4" topLeftCell="F5" activePane="bottomRight" state="frozen"/>
      <selection pane="topRight" activeCell="F1" sqref="F1"/>
      <selection pane="bottomLeft" activeCell="A6" sqref="A6"/>
      <selection pane="bottomRight" activeCell="B5" sqref="B5"/>
    </sheetView>
  </sheetViews>
  <sheetFormatPr defaultRowHeight="12.75" x14ac:dyDescent="0.2"/>
  <cols>
    <col min="1" max="1" width="6.7109375" style="3" customWidth="1"/>
    <col min="2" max="2" width="16.42578125" style="3" customWidth="1"/>
    <col min="3" max="3" width="50.5703125" style="17" customWidth="1"/>
    <col min="4" max="4" width="20.7109375" style="3" bestFit="1" customWidth="1"/>
    <col min="5" max="5" width="16" style="3" customWidth="1"/>
    <col min="6" max="6" width="12.42578125" style="18" customWidth="1"/>
    <col min="7" max="7" width="12" style="18" customWidth="1"/>
    <col min="8" max="8" width="11.7109375" style="18" customWidth="1"/>
    <col min="9" max="16384" width="9.140625" style="3"/>
  </cols>
  <sheetData>
    <row r="1" spans="1:8" s="8" customFormat="1" x14ac:dyDescent="0.2">
      <c r="A1" s="39" t="s">
        <v>471</v>
      </c>
      <c r="C1" s="23"/>
      <c r="E1" s="24"/>
      <c r="F1" s="24"/>
      <c r="G1" s="24"/>
      <c r="H1" s="24"/>
    </row>
    <row r="2" spans="1:8" s="8" customFormat="1" x14ac:dyDescent="0.2">
      <c r="A2" s="40" t="s">
        <v>64</v>
      </c>
      <c r="C2" s="23"/>
      <c r="E2" s="24"/>
      <c r="F2" s="24"/>
      <c r="G2" s="24"/>
      <c r="H2" s="24"/>
    </row>
    <row r="3" spans="1:8" s="8" customFormat="1" x14ac:dyDescent="0.2">
      <c r="A3" s="40" t="s">
        <v>65</v>
      </c>
      <c r="C3" s="23"/>
      <c r="E3" s="24"/>
      <c r="F3" s="24"/>
      <c r="G3" s="24"/>
      <c r="H3" s="24"/>
    </row>
    <row r="4" spans="1:8" ht="38.25" x14ac:dyDescent="0.2">
      <c r="A4" s="41" t="s">
        <v>74</v>
      </c>
      <c r="B4" s="41" t="s">
        <v>66</v>
      </c>
      <c r="C4" s="41" t="s">
        <v>67</v>
      </c>
      <c r="D4" s="41" t="s">
        <v>68</v>
      </c>
      <c r="E4" s="41" t="s">
        <v>69</v>
      </c>
      <c r="F4" s="41" t="s">
        <v>33</v>
      </c>
      <c r="G4" s="41" t="s">
        <v>31</v>
      </c>
      <c r="H4" s="41" t="s">
        <v>32</v>
      </c>
    </row>
    <row r="5" spans="1:8" ht="12.95" customHeight="1" x14ac:dyDescent="0.2">
      <c r="A5" s="22">
        <v>1</v>
      </c>
      <c r="B5" s="20" t="s">
        <v>162</v>
      </c>
      <c r="C5" s="20" t="s">
        <v>363</v>
      </c>
      <c r="D5" s="21" t="s">
        <v>177</v>
      </c>
      <c r="E5" s="21" t="s">
        <v>110</v>
      </c>
      <c r="F5" s="31">
        <v>279</v>
      </c>
      <c r="G5" s="5">
        <v>169</v>
      </c>
      <c r="H5" s="5">
        <v>110</v>
      </c>
    </row>
    <row r="6" spans="1:8" ht="12.95" customHeight="1" x14ac:dyDescent="0.2">
      <c r="A6" s="22">
        <v>2</v>
      </c>
      <c r="B6" s="20" t="s">
        <v>293</v>
      </c>
      <c r="C6" s="20" t="s">
        <v>450</v>
      </c>
      <c r="D6" s="21" t="s">
        <v>132</v>
      </c>
      <c r="E6" s="21" t="s">
        <v>110</v>
      </c>
      <c r="F6" s="31">
        <v>201</v>
      </c>
      <c r="G6" s="5">
        <v>144</v>
      </c>
      <c r="H6" s="5">
        <v>57</v>
      </c>
    </row>
    <row r="7" spans="1:8" s="19" customFormat="1" ht="12.95" customHeight="1" x14ac:dyDescent="0.2">
      <c r="A7" s="22">
        <v>3</v>
      </c>
      <c r="B7" s="20" t="s">
        <v>260</v>
      </c>
      <c r="C7" s="20" t="s">
        <v>424</v>
      </c>
      <c r="D7" s="21" t="s">
        <v>269</v>
      </c>
      <c r="E7" s="21" t="s">
        <v>110</v>
      </c>
      <c r="F7" s="31">
        <v>199</v>
      </c>
      <c r="G7" s="5">
        <v>142</v>
      </c>
      <c r="H7" s="5">
        <v>57</v>
      </c>
    </row>
    <row r="8" spans="1:8" ht="12.95" customHeight="1" x14ac:dyDescent="0.2">
      <c r="A8" s="22">
        <v>4</v>
      </c>
      <c r="B8" s="21" t="s">
        <v>224</v>
      </c>
      <c r="C8" s="20" t="s">
        <v>398</v>
      </c>
      <c r="D8" s="21" t="s">
        <v>183</v>
      </c>
      <c r="E8" s="21" t="s">
        <v>110</v>
      </c>
      <c r="F8" s="31">
        <v>127</v>
      </c>
      <c r="G8" s="5">
        <v>78</v>
      </c>
      <c r="H8" s="5">
        <v>49</v>
      </c>
    </row>
    <row r="9" spans="1:8" ht="12.95" customHeight="1" x14ac:dyDescent="0.2">
      <c r="A9" s="22">
        <v>5</v>
      </c>
      <c r="B9" s="20" t="s">
        <v>184</v>
      </c>
      <c r="C9" s="20" t="s">
        <v>376</v>
      </c>
      <c r="D9" s="21" t="s">
        <v>193</v>
      </c>
      <c r="E9" s="21" t="s">
        <v>110</v>
      </c>
      <c r="F9" s="31">
        <v>125</v>
      </c>
      <c r="G9" s="5">
        <v>101</v>
      </c>
      <c r="H9" s="5">
        <v>24</v>
      </c>
    </row>
    <row r="10" spans="1:8" ht="12.95" customHeight="1" x14ac:dyDescent="0.2">
      <c r="A10" s="22">
        <v>6</v>
      </c>
      <c r="B10" s="20" t="s">
        <v>166</v>
      </c>
      <c r="C10" s="20" t="s">
        <v>366</v>
      </c>
      <c r="D10" s="21" t="s">
        <v>177</v>
      </c>
      <c r="E10" s="21" t="s">
        <v>110</v>
      </c>
      <c r="F10" s="31">
        <v>123</v>
      </c>
      <c r="G10" s="5">
        <v>73</v>
      </c>
      <c r="H10" s="5">
        <v>50</v>
      </c>
    </row>
    <row r="11" spans="1:8" ht="12.95" customHeight="1" x14ac:dyDescent="0.2">
      <c r="A11" s="22">
        <v>7</v>
      </c>
      <c r="B11" s="20" t="s">
        <v>257</v>
      </c>
      <c r="C11" s="20" t="s">
        <v>422</v>
      </c>
      <c r="D11" s="21" t="s">
        <v>318</v>
      </c>
      <c r="E11" s="21" t="s">
        <v>110</v>
      </c>
      <c r="F11" s="31">
        <v>81</v>
      </c>
      <c r="G11" s="5">
        <v>65</v>
      </c>
      <c r="H11" s="5">
        <v>16</v>
      </c>
    </row>
    <row r="12" spans="1:8" ht="12.95" customHeight="1" x14ac:dyDescent="0.2">
      <c r="A12" s="22">
        <v>8</v>
      </c>
      <c r="B12" s="20" t="s">
        <v>119</v>
      </c>
      <c r="C12" s="20" t="s">
        <v>332</v>
      </c>
      <c r="D12" s="21" t="s">
        <v>126</v>
      </c>
      <c r="E12" s="21" t="s">
        <v>110</v>
      </c>
      <c r="F12" s="31">
        <v>78</v>
      </c>
      <c r="G12" s="5">
        <v>60</v>
      </c>
      <c r="H12" s="5">
        <v>18</v>
      </c>
    </row>
    <row r="13" spans="1:8" ht="12.95" customHeight="1" x14ac:dyDescent="0.2">
      <c r="A13" s="22">
        <v>9</v>
      </c>
      <c r="B13" s="20" t="s">
        <v>120</v>
      </c>
      <c r="C13" s="20" t="s">
        <v>333</v>
      </c>
      <c r="D13" s="21" t="s">
        <v>126</v>
      </c>
      <c r="E13" s="21" t="s">
        <v>110</v>
      </c>
      <c r="F13" s="31">
        <v>78</v>
      </c>
      <c r="G13" s="5">
        <v>47</v>
      </c>
      <c r="H13" s="5">
        <v>31</v>
      </c>
    </row>
    <row r="14" spans="1:8" ht="12.95" customHeight="1" x14ac:dyDescent="0.2">
      <c r="A14" s="22">
        <v>10</v>
      </c>
      <c r="B14" s="20" t="s">
        <v>139</v>
      </c>
      <c r="C14" s="20" t="s">
        <v>350</v>
      </c>
      <c r="D14" s="21" t="s">
        <v>99</v>
      </c>
      <c r="E14" s="21" t="s">
        <v>110</v>
      </c>
      <c r="F14" s="31">
        <v>77</v>
      </c>
      <c r="G14" s="5">
        <v>48</v>
      </c>
      <c r="H14" s="5">
        <v>29</v>
      </c>
    </row>
    <row r="15" spans="1:8" ht="12.95" customHeight="1" x14ac:dyDescent="0.2">
      <c r="A15" s="22">
        <v>11</v>
      </c>
      <c r="B15" s="20" t="s">
        <v>206</v>
      </c>
      <c r="C15" s="20" t="s">
        <v>385</v>
      </c>
      <c r="D15" s="21" t="s">
        <v>109</v>
      </c>
      <c r="E15" s="21" t="s">
        <v>110</v>
      </c>
      <c r="F15" s="31">
        <v>76</v>
      </c>
      <c r="G15" s="5">
        <v>52</v>
      </c>
      <c r="H15" s="5">
        <v>24</v>
      </c>
    </row>
    <row r="16" spans="1:8" ht="12.95" customHeight="1" x14ac:dyDescent="0.2">
      <c r="A16" s="22">
        <v>12</v>
      </c>
      <c r="B16" s="20" t="s">
        <v>264</v>
      </c>
      <c r="C16" s="20" t="s">
        <v>428</v>
      </c>
      <c r="D16" s="21" t="s">
        <v>269</v>
      </c>
      <c r="E16" s="21" t="s">
        <v>110</v>
      </c>
      <c r="F16" s="31">
        <v>76</v>
      </c>
      <c r="G16" s="5">
        <v>53</v>
      </c>
      <c r="H16" s="5">
        <v>23</v>
      </c>
    </row>
    <row r="17" spans="1:8" ht="12.95" customHeight="1" x14ac:dyDescent="0.2">
      <c r="A17" s="22">
        <v>13</v>
      </c>
      <c r="B17" s="20" t="s">
        <v>209</v>
      </c>
      <c r="C17" s="20" t="s">
        <v>388</v>
      </c>
      <c r="D17" s="21" t="s">
        <v>109</v>
      </c>
      <c r="E17" s="21" t="s">
        <v>100</v>
      </c>
      <c r="F17" s="31">
        <v>70</v>
      </c>
      <c r="G17" s="5">
        <v>70</v>
      </c>
      <c r="H17" s="5">
        <v>0</v>
      </c>
    </row>
    <row r="18" spans="1:8" ht="12.95" customHeight="1" x14ac:dyDescent="0.2">
      <c r="A18" s="22">
        <v>14</v>
      </c>
      <c r="B18" s="20" t="s">
        <v>165</v>
      </c>
      <c r="C18" s="20" t="s">
        <v>365</v>
      </c>
      <c r="D18" s="21" t="s">
        <v>177</v>
      </c>
      <c r="E18" s="21" t="s">
        <v>110</v>
      </c>
      <c r="F18" s="31">
        <v>68</v>
      </c>
      <c r="G18" s="5">
        <v>37</v>
      </c>
      <c r="H18" s="5">
        <v>31</v>
      </c>
    </row>
    <row r="19" spans="1:8" ht="12.95" customHeight="1" x14ac:dyDescent="0.2">
      <c r="A19" s="22">
        <v>15</v>
      </c>
      <c r="B19" s="20" t="s">
        <v>163</v>
      </c>
      <c r="C19" s="20" t="s">
        <v>364</v>
      </c>
      <c r="D19" s="21" t="s">
        <v>177</v>
      </c>
      <c r="E19" s="21" t="s">
        <v>110</v>
      </c>
      <c r="F19" s="31">
        <v>63</v>
      </c>
      <c r="G19" s="5">
        <v>48</v>
      </c>
      <c r="H19" s="5">
        <v>15</v>
      </c>
    </row>
    <row r="20" spans="1:8" ht="12.95" customHeight="1" x14ac:dyDescent="0.2">
      <c r="A20" s="22">
        <v>16</v>
      </c>
      <c r="B20" s="20" t="s">
        <v>239</v>
      </c>
      <c r="C20" s="20" t="s">
        <v>411</v>
      </c>
      <c r="D20" s="21" t="s">
        <v>347</v>
      </c>
      <c r="E20" s="21" t="s">
        <v>110</v>
      </c>
      <c r="F20" s="31">
        <v>59</v>
      </c>
      <c r="G20" s="5">
        <v>33</v>
      </c>
      <c r="H20" s="5">
        <v>26</v>
      </c>
    </row>
    <row r="21" spans="1:8" ht="12.95" customHeight="1" x14ac:dyDescent="0.2">
      <c r="A21" s="22">
        <v>17</v>
      </c>
      <c r="B21" s="20" t="s">
        <v>131</v>
      </c>
      <c r="C21" s="20" t="s">
        <v>343</v>
      </c>
      <c r="D21" s="21" t="s">
        <v>99</v>
      </c>
      <c r="E21" s="21" t="s">
        <v>110</v>
      </c>
      <c r="F21" s="31">
        <v>58</v>
      </c>
      <c r="G21" s="5">
        <v>42</v>
      </c>
      <c r="H21" s="5">
        <v>16</v>
      </c>
    </row>
    <row r="22" spans="1:8" ht="12.95" customHeight="1" x14ac:dyDescent="0.2">
      <c r="A22" s="22">
        <v>18</v>
      </c>
      <c r="B22" s="20" t="s">
        <v>103</v>
      </c>
      <c r="C22" s="20" t="s">
        <v>476</v>
      </c>
      <c r="D22" s="21" t="s">
        <v>318</v>
      </c>
      <c r="E22" s="21" t="s">
        <v>110</v>
      </c>
      <c r="F22" s="31">
        <v>56</v>
      </c>
      <c r="G22" s="5">
        <v>34</v>
      </c>
      <c r="H22" s="5">
        <v>22</v>
      </c>
    </row>
    <row r="23" spans="1:8" ht="12.95" customHeight="1" x14ac:dyDescent="0.2">
      <c r="A23" s="22">
        <v>19</v>
      </c>
      <c r="B23" s="20" t="s">
        <v>93</v>
      </c>
      <c r="C23" s="20" t="s">
        <v>312</v>
      </c>
      <c r="D23" s="21" t="s">
        <v>200</v>
      </c>
      <c r="E23" s="21" t="s">
        <v>110</v>
      </c>
      <c r="F23" s="31">
        <v>51</v>
      </c>
      <c r="G23" s="5">
        <v>30</v>
      </c>
      <c r="H23" s="5">
        <v>21</v>
      </c>
    </row>
    <row r="24" spans="1:8" ht="12.95" customHeight="1" x14ac:dyDescent="0.2">
      <c r="A24" s="22">
        <v>20</v>
      </c>
      <c r="B24" s="20" t="s">
        <v>167</v>
      </c>
      <c r="C24" s="20" t="s">
        <v>367</v>
      </c>
      <c r="D24" s="21" t="s">
        <v>177</v>
      </c>
      <c r="E24" s="21" t="s">
        <v>110</v>
      </c>
      <c r="F24" s="31">
        <v>50</v>
      </c>
      <c r="G24" s="5">
        <v>25</v>
      </c>
      <c r="H24" s="5">
        <v>25</v>
      </c>
    </row>
    <row r="25" spans="1:8" ht="12.95" customHeight="1" x14ac:dyDescent="0.2">
      <c r="A25" s="22">
        <v>21</v>
      </c>
      <c r="B25" s="20" t="s">
        <v>140</v>
      </c>
      <c r="C25" s="20" t="s">
        <v>351</v>
      </c>
      <c r="D25" s="21" t="s">
        <v>99</v>
      </c>
      <c r="E25" s="21" t="s">
        <v>110</v>
      </c>
      <c r="F25" s="31">
        <v>49</v>
      </c>
      <c r="G25" s="5">
        <v>34</v>
      </c>
      <c r="H25" s="5">
        <v>15</v>
      </c>
    </row>
    <row r="26" spans="1:8" ht="12.95" customHeight="1" x14ac:dyDescent="0.2">
      <c r="A26" s="22">
        <v>22</v>
      </c>
      <c r="B26" s="20" t="s">
        <v>294</v>
      </c>
      <c r="C26" s="20" t="s">
        <v>451</v>
      </c>
      <c r="D26" s="21" t="s">
        <v>132</v>
      </c>
      <c r="E26" s="21" t="s">
        <v>110</v>
      </c>
      <c r="F26" s="31">
        <v>46</v>
      </c>
      <c r="G26" s="5">
        <v>24</v>
      </c>
      <c r="H26" s="5">
        <v>22</v>
      </c>
    </row>
    <row r="27" spans="1:8" ht="12.95" customHeight="1" x14ac:dyDescent="0.2">
      <c r="A27" s="22">
        <v>23</v>
      </c>
      <c r="B27" s="20" t="s">
        <v>295</v>
      </c>
      <c r="C27" s="20" t="s">
        <v>452</v>
      </c>
      <c r="D27" s="21" t="s">
        <v>132</v>
      </c>
      <c r="E27" s="21" t="s">
        <v>110</v>
      </c>
      <c r="F27" s="31">
        <v>46</v>
      </c>
      <c r="G27" s="5">
        <v>33</v>
      </c>
      <c r="H27" s="5">
        <v>13</v>
      </c>
    </row>
    <row r="28" spans="1:8" ht="12.95" customHeight="1" x14ac:dyDescent="0.2">
      <c r="A28" s="22">
        <v>24</v>
      </c>
      <c r="B28" s="20" t="s">
        <v>254</v>
      </c>
      <c r="C28" s="20" t="s">
        <v>419</v>
      </c>
      <c r="D28" s="21" t="s">
        <v>216</v>
      </c>
      <c r="E28" s="21" t="s">
        <v>110</v>
      </c>
      <c r="F28" s="31">
        <v>39</v>
      </c>
      <c r="G28" s="5">
        <v>10</v>
      </c>
      <c r="H28" s="5">
        <v>29</v>
      </c>
    </row>
    <row r="29" spans="1:8" ht="12.95" customHeight="1" x14ac:dyDescent="0.2">
      <c r="A29" s="22">
        <v>25</v>
      </c>
      <c r="B29" s="20" t="s">
        <v>250</v>
      </c>
      <c r="C29" s="20" t="s">
        <v>416</v>
      </c>
      <c r="D29" s="21" t="s">
        <v>160</v>
      </c>
      <c r="E29" s="21" t="s">
        <v>110</v>
      </c>
      <c r="F29" s="31">
        <v>38</v>
      </c>
      <c r="G29" s="5">
        <v>27</v>
      </c>
      <c r="H29" s="5">
        <v>11</v>
      </c>
    </row>
    <row r="30" spans="1:8" ht="12.95" customHeight="1" x14ac:dyDescent="0.2">
      <c r="A30" s="22">
        <v>26</v>
      </c>
      <c r="B30" s="20" t="s">
        <v>261</v>
      </c>
      <c r="C30" s="20" t="s">
        <v>425</v>
      </c>
      <c r="D30" s="21" t="s">
        <v>269</v>
      </c>
      <c r="E30" s="21" t="s">
        <v>110</v>
      </c>
      <c r="F30" s="31">
        <v>38</v>
      </c>
      <c r="G30" s="5">
        <v>30</v>
      </c>
      <c r="H30" s="5">
        <v>8</v>
      </c>
    </row>
    <row r="31" spans="1:8" ht="12.95" customHeight="1" x14ac:dyDescent="0.2">
      <c r="A31" s="22">
        <v>27</v>
      </c>
      <c r="B31" s="20" t="s">
        <v>164</v>
      </c>
      <c r="C31" s="20" t="s">
        <v>483</v>
      </c>
      <c r="D31" s="21" t="s">
        <v>177</v>
      </c>
      <c r="E31" s="21" t="s">
        <v>110</v>
      </c>
      <c r="F31" s="31">
        <v>37</v>
      </c>
      <c r="G31" s="5">
        <v>27</v>
      </c>
      <c r="H31" s="5">
        <v>10</v>
      </c>
    </row>
    <row r="32" spans="1:8" ht="12.95" customHeight="1" x14ac:dyDescent="0.2">
      <c r="A32" s="22">
        <v>28</v>
      </c>
      <c r="B32" s="20" t="s">
        <v>215</v>
      </c>
      <c r="C32" s="20" t="s">
        <v>394</v>
      </c>
      <c r="D32" s="21" t="s">
        <v>216</v>
      </c>
      <c r="E32" s="21" t="s">
        <v>110</v>
      </c>
      <c r="F32" s="31">
        <v>37</v>
      </c>
      <c r="G32" s="5">
        <v>29</v>
      </c>
      <c r="H32" s="5">
        <v>8</v>
      </c>
    </row>
    <row r="33" spans="1:8" ht="12.95" customHeight="1" x14ac:dyDescent="0.2">
      <c r="A33" s="22">
        <v>29</v>
      </c>
      <c r="B33" s="20" t="s">
        <v>96</v>
      </c>
      <c r="C33" s="20" t="s">
        <v>315</v>
      </c>
      <c r="D33" s="21" t="s">
        <v>99</v>
      </c>
      <c r="E33" s="21" t="s">
        <v>110</v>
      </c>
      <c r="F33" s="31">
        <v>36</v>
      </c>
      <c r="G33" s="5">
        <v>22</v>
      </c>
      <c r="H33" s="5">
        <v>14</v>
      </c>
    </row>
    <row r="34" spans="1:8" ht="12.95" customHeight="1" x14ac:dyDescent="0.2">
      <c r="A34" s="22">
        <v>30</v>
      </c>
      <c r="B34" s="20" t="s">
        <v>185</v>
      </c>
      <c r="C34" s="20" t="s">
        <v>377</v>
      </c>
      <c r="D34" s="21" t="s">
        <v>193</v>
      </c>
      <c r="E34" s="21" t="s">
        <v>110</v>
      </c>
      <c r="F34" s="31">
        <v>36</v>
      </c>
      <c r="G34" s="5">
        <v>22</v>
      </c>
      <c r="H34" s="5">
        <v>14</v>
      </c>
    </row>
    <row r="35" spans="1:8" ht="12.95" customHeight="1" x14ac:dyDescent="0.2">
      <c r="A35" s="22">
        <v>31</v>
      </c>
      <c r="B35" s="20" t="s">
        <v>225</v>
      </c>
      <c r="C35" s="20" t="s">
        <v>399</v>
      </c>
      <c r="D35" s="21" t="s">
        <v>183</v>
      </c>
      <c r="E35" s="21" t="s">
        <v>110</v>
      </c>
      <c r="F35" s="31">
        <v>35</v>
      </c>
      <c r="G35" s="5">
        <v>21</v>
      </c>
      <c r="H35" s="5">
        <v>14</v>
      </c>
    </row>
    <row r="36" spans="1:8" ht="12.95" customHeight="1" x14ac:dyDescent="0.2">
      <c r="A36" s="22">
        <v>32</v>
      </c>
      <c r="B36" s="20" t="s">
        <v>207</v>
      </c>
      <c r="C36" s="20" t="s">
        <v>386</v>
      </c>
      <c r="D36" s="21" t="s">
        <v>109</v>
      </c>
      <c r="E36" s="21" t="s">
        <v>110</v>
      </c>
      <c r="F36" s="31">
        <v>33</v>
      </c>
      <c r="G36" s="5">
        <v>22</v>
      </c>
      <c r="H36" s="5">
        <v>11</v>
      </c>
    </row>
    <row r="37" spans="1:8" ht="12.95" customHeight="1" x14ac:dyDescent="0.2">
      <c r="A37" s="22">
        <v>33</v>
      </c>
      <c r="B37" s="20" t="s">
        <v>169</v>
      </c>
      <c r="C37" s="20" t="s">
        <v>484</v>
      </c>
      <c r="D37" s="21" t="s">
        <v>177</v>
      </c>
      <c r="E37" s="21" t="s">
        <v>110</v>
      </c>
      <c r="F37" s="31">
        <v>31</v>
      </c>
      <c r="G37" s="5">
        <v>24</v>
      </c>
      <c r="H37" s="5">
        <v>7</v>
      </c>
    </row>
    <row r="38" spans="1:8" ht="12.95" customHeight="1" x14ac:dyDescent="0.2">
      <c r="A38" s="22">
        <v>34</v>
      </c>
      <c r="B38" s="20" t="s">
        <v>285</v>
      </c>
      <c r="C38" s="20" t="s">
        <v>444</v>
      </c>
      <c r="D38" s="21" t="s">
        <v>269</v>
      </c>
      <c r="E38" s="21" t="s">
        <v>110</v>
      </c>
      <c r="F38" s="31">
        <v>30</v>
      </c>
      <c r="G38" s="5">
        <v>17</v>
      </c>
      <c r="H38" s="5">
        <v>13</v>
      </c>
    </row>
    <row r="39" spans="1:8" ht="12.95" customHeight="1" x14ac:dyDescent="0.2">
      <c r="A39" s="22">
        <v>35</v>
      </c>
      <c r="B39" s="20" t="s">
        <v>217</v>
      </c>
      <c r="C39" s="20" t="s">
        <v>395</v>
      </c>
      <c r="D39" s="21" t="s">
        <v>393</v>
      </c>
      <c r="E39" s="21" t="s">
        <v>110</v>
      </c>
      <c r="F39" s="31">
        <v>29</v>
      </c>
      <c r="G39" s="5">
        <v>26</v>
      </c>
      <c r="H39" s="5">
        <v>3</v>
      </c>
    </row>
    <row r="40" spans="1:8" ht="12.95" customHeight="1" x14ac:dyDescent="0.2">
      <c r="A40" s="22">
        <v>36</v>
      </c>
      <c r="B40" s="20" t="s">
        <v>241</v>
      </c>
      <c r="C40" s="20" t="s">
        <v>413</v>
      </c>
      <c r="D40" s="21" t="s">
        <v>269</v>
      </c>
      <c r="E40" s="21" t="s">
        <v>110</v>
      </c>
      <c r="F40" s="31">
        <v>29</v>
      </c>
      <c r="G40" s="5">
        <v>24</v>
      </c>
      <c r="H40" s="5">
        <v>5</v>
      </c>
    </row>
    <row r="41" spans="1:8" ht="12.95" customHeight="1" x14ac:dyDescent="0.2">
      <c r="A41" s="22">
        <v>37</v>
      </c>
      <c r="B41" s="20" t="s">
        <v>309</v>
      </c>
      <c r="C41" s="20" t="s">
        <v>521</v>
      </c>
      <c r="D41" s="21" t="s">
        <v>132</v>
      </c>
      <c r="E41" s="21" t="s">
        <v>110</v>
      </c>
      <c r="F41" s="31">
        <v>29</v>
      </c>
      <c r="G41" s="5">
        <v>16</v>
      </c>
      <c r="H41" s="5">
        <v>13</v>
      </c>
    </row>
    <row r="42" spans="1:8" ht="12.95" customHeight="1" x14ac:dyDescent="0.2">
      <c r="A42" s="22">
        <v>38</v>
      </c>
      <c r="B42" s="20" t="s">
        <v>204</v>
      </c>
      <c r="C42" s="20" t="s">
        <v>384</v>
      </c>
      <c r="D42" s="21" t="s">
        <v>109</v>
      </c>
      <c r="E42" s="21" t="s">
        <v>110</v>
      </c>
      <c r="F42" s="31">
        <v>28</v>
      </c>
      <c r="G42" s="5">
        <v>23</v>
      </c>
      <c r="H42" s="5">
        <v>5</v>
      </c>
    </row>
    <row r="43" spans="1:8" ht="12.95" customHeight="1" x14ac:dyDescent="0.2">
      <c r="A43" s="22">
        <v>39</v>
      </c>
      <c r="B43" s="20" t="s">
        <v>229</v>
      </c>
      <c r="C43" s="20" t="s">
        <v>403</v>
      </c>
      <c r="D43" s="21" t="s">
        <v>183</v>
      </c>
      <c r="E43" s="21" t="s">
        <v>110</v>
      </c>
      <c r="F43" s="31">
        <v>28</v>
      </c>
      <c r="G43" s="5">
        <v>26</v>
      </c>
      <c r="H43" s="5">
        <v>2</v>
      </c>
    </row>
    <row r="44" spans="1:8" ht="12.95" customHeight="1" x14ac:dyDescent="0.2">
      <c r="A44" s="22">
        <v>40</v>
      </c>
      <c r="B44" s="20" t="s">
        <v>102</v>
      </c>
      <c r="C44" s="20" t="s">
        <v>317</v>
      </c>
      <c r="D44" s="21" t="s">
        <v>318</v>
      </c>
      <c r="E44" s="21" t="s">
        <v>110</v>
      </c>
      <c r="F44" s="31">
        <v>27</v>
      </c>
      <c r="G44" s="5">
        <v>12</v>
      </c>
      <c r="H44" s="5">
        <v>15</v>
      </c>
    </row>
    <row r="45" spans="1:8" ht="12.95" customHeight="1" x14ac:dyDescent="0.2">
      <c r="A45" s="22">
        <v>41</v>
      </c>
      <c r="B45" s="20" t="s">
        <v>266</v>
      </c>
      <c r="C45" s="20" t="s">
        <v>430</v>
      </c>
      <c r="D45" s="21" t="s">
        <v>269</v>
      </c>
      <c r="E45" s="21" t="s">
        <v>110</v>
      </c>
      <c r="F45" s="31">
        <v>27</v>
      </c>
      <c r="G45" s="5">
        <v>17</v>
      </c>
      <c r="H45" s="5">
        <v>10</v>
      </c>
    </row>
    <row r="46" spans="1:8" ht="12.95" customHeight="1" x14ac:dyDescent="0.2">
      <c r="A46" s="22">
        <v>42</v>
      </c>
      <c r="B46" s="20" t="s">
        <v>116</v>
      </c>
      <c r="C46" s="20" t="s">
        <v>328</v>
      </c>
      <c r="D46" s="21" t="s">
        <v>99</v>
      </c>
      <c r="E46" s="21" t="s">
        <v>100</v>
      </c>
      <c r="F46" s="31">
        <v>26</v>
      </c>
      <c r="G46" s="5">
        <v>17</v>
      </c>
      <c r="H46" s="5">
        <v>9</v>
      </c>
    </row>
    <row r="47" spans="1:8" ht="12.95" customHeight="1" x14ac:dyDescent="0.2">
      <c r="A47" s="22">
        <v>43</v>
      </c>
      <c r="B47" s="20" t="s">
        <v>274</v>
      </c>
      <c r="C47" s="20" t="s">
        <v>434</v>
      </c>
      <c r="D47" s="21" t="s">
        <v>269</v>
      </c>
      <c r="E47" s="21" t="s">
        <v>110</v>
      </c>
      <c r="F47" s="31">
        <v>26</v>
      </c>
      <c r="G47" s="5">
        <v>13</v>
      </c>
      <c r="H47" s="5">
        <v>13</v>
      </c>
    </row>
    <row r="48" spans="1:8" ht="12.95" customHeight="1" x14ac:dyDescent="0.2">
      <c r="A48" s="22">
        <v>44</v>
      </c>
      <c r="B48" s="20" t="s">
        <v>296</v>
      </c>
      <c r="C48" s="20" t="s">
        <v>453</v>
      </c>
      <c r="D48" s="21" t="s">
        <v>132</v>
      </c>
      <c r="E48" s="21" t="s">
        <v>110</v>
      </c>
      <c r="F48" s="31">
        <v>26</v>
      </c>
      <c r="G48" s="5">
        <v>14</v>
      </c>
      <c r="H48" s="5">
        <v>12</v>
      </c>
    </row>
    <row r="49" spans="1:8" ht="12.95" customHeight="1" x14ac:dyDescent="0.2">
      <c r="A49" s="22">
        <v>45</v>
      </c>
      <c r="B49" s="20" t="s">
        <v>218</v>
      </c>
      <c r="C49" s="20" t="s">
        <v>396</v>
      </c>
      <c r="D49" s="21" t="s">
        <v>393</v>
      </c>
      <c r="E49" s="21" t="s">
        <v>110</v>
      </c>
      <c r="F49" s="31">
        <v>25</v>
      </c>
      <c r="G49" s="5">
        <v>15</v>
      </c>
      <c r="H49" s="5">
        <v>10</v>
      </c>
    </row>
    <row r="50" spans="1:8" ht="12.95" customHeight="1" x14ac:dyDescent="0.2">
      <c r="A50" s="22">
        <v>46</v>
      </c>
      <c r="B50" s="20" t="s">
        <v>262</v>
      </c>
      <c r="C50" s="20" t="s">
        <v>426</v>
      </c>
      <c r="D50" s="21" t="s">
        <v>269</v>
      </c>
      <c r="E50" s="21" t="s">
        <v>110</v>
      </c>
      <c r="F50" s="31">
        <v>25</v>
      </c>
      <c r="G50" s="5">
        <v>17</v>
      </c>
      <c r="H50" s="5">
        <v>8</v>
      </c>
    </row>
    <row r="51" spans="1:8" ht="12.95" customHeight="1" x14ac:dyDescent="0.2">
      <c r="A51" s="22">
        <v>47</v>
      </c>
      <c r="B51" s="20" t="s">
        <v>310</v>
      </c>
      <c r="C51" s="20" t="s">
        <v>464</v>
      </c>
      <c r="D51" s="21" t="s">
        <v>345</v>
      </c>
      <c r="E51" s="21" t="s">
        <v>110</v>
      </c>
      <c r="F51" s="31">
        <v>25</v>
      </c>
      <c r="G51" s="5">
        <v>19</v>
      </c>
      <c r="H51" s="5">
        <v>6</v>
      </c>
    </row>
    <row r="52" spans="1:8" ht="12.95" customHeight="1" x14ac:dyDescent="0.2">
      <c r="A52" s="22">
        <v>48</v>
      </c>
      <c r="B52" s="20" t="s">
        <v>113</v>
      </c>
      <c r="C52" s="20" t="s">
        <v>326</v>
      </c>
      <c r="D52" s="21" t="s">
        <v>99</v>
      </c>
      <c r="E52" s="21" t="s">
        <v>110</v>
      </c>
      <c r="F52" s="31">
        <v>24</v>
      </c>
      <c r="G52" s="5">
        <v>21</v>
      </c>
      <c r="H52" s="5">
        <v>3</v>
      </c>
    </row>
    <row r="53" spans="1:8" ht="12.95" customHeight="1" x14ac:dyDescent="0.2">
      <c r="A53" s="22">
        <v>49</v>
      </c>
      <c r="B53" s="20" t="s">
        <v>222</v>
      </c>
      <c r="C53" s="20" t="s">
        <v>494</v>
      </c>
      <c r="D53" s="21" t="s">
        <v>183</v>
      </c>
      <c r="E53" s="21" t="s">
        <v>110</v>
      </c>
      <c r="F53" s="31">
        <v>24</v>
      </c>
      <c r="G53" s="5">
        <v>15</v>
      </c>
      <c r="H53" s="5">
        <v>9</v>
      </c>
    </row>
    <row r="54" spans="1:8" ht="12.95" customHeight="1" x14ac:dyDescent="0.2">
      <c r="A54" s="22">
        <v>50</v>
      </c>
      <c r="B54" s="20" t="s">
        <v>236</v>
      </c>
      <c r="C54" s="20" t="s">
        <v>409</v>
      </c>
      <c r="D54" s="21" t="s">
        <v>269</v>
      </c>
      <c r="E54" s="21" t="s">
        <v>110</v>
      </c>
      <c r="F54" s="31">
        <v>24</v>
      </c>
      <c r="G54" s="5">
        <v>23</v>
      </c>
      <c r="H54" s="5">
        <v>1</v>
      </c>
    </row>
    <row r="55" spans="1:8" ht="12.95" customHeight="1" x14ac:dyDescent="0.2">
      <c r="A55" s="22">
        <v>51</v>
      </c>
      <c r="B55" s="20" t="s">
        <v>276</v>
      </c>
      <c r="C55" s="20" t="s">
        <v>436</v>
      </c>
      <c r="D55" s="21" t="s">
        <v>269</v>
      </c>
      <c r="E55" s="21" t="s">
        <v>100</v>
      </c>
      <c r="F55" s="31">
        <v>24</v>
      </c>
      <c r="G55" s="5">
        <v>11</v>
      </c>
      <c r="H55" s="5">
        <v>13</v>
      </c>
    </row>
    <row r="56" spans="1:8" ht="12.95" customHeight="1" x14ac:dyDescent="0.2">
      <c r="A56" s="22">
        <v>52</v>
      </c>
      <c r="B56" s="20" t="s">
        <v>112</v>
      </c>
      <c r="C56" s="20" t="s">
        <v>325</v>
      </c>
      <c r="D56" s="21" t="s">
        <v>99</v>
      </c>
      <c r="E56" s="21" t="s">
        <v>110</v>
      </c>
      <c r="F56" s="31">
        <v>23</v>
      </c>
      <c r="G56" s="5">
        <v>16</v>
      </c>
      <c r="H56" s="5">
        <v>7</v>
      </c>
    </row>
    <row r="57" spans="1:8" ht="12.95" customHeight="1" x14ac:dyDescent="0.2">
      <c r="A57" s="22">
        <v>53</v>
      </c>
      <c r="B57" s="20" t="s">
        <v>226</v>
      </c>
      <c r="C57" s="20" t="s">
        <v>400</v>
      </c>
      <c r="D57" s="21" t="s">
        <v>183</v>
      </c>
      <c r="E57" s="21" t="s">
        <v>110</v>
      </c>
      <c r="F57" s="31">
        <v>23</v>
      </c>
      <c r="G57" s="5">
        <v>14</v>
      </c>
      <c r="H57" s="5">
        <v>9</v>
      </c>
    </row>
    <row r="58" spans="1:8" ht="12.95" customHeight="1" x14ac:dyDescent="0.2">
      <c r="A58" s="22">
        <v>54</v>
      </c>
      <c r="B58" s="20" t="s">
        <v>168</v>
      </c>
      <c r="C58" s="20" t="s">
        <v>368</v>
      </c>
      <c r="D58" s="21" t="s">
        <v>177</v>
      </c>
      <c r="E58" s="21" t="s">
        <v>100</v>
      </c>
      <c r="F58" s="31">
        <v>22</v>
      </c>
      <c r="G58" s="5">
        <v>8</v>
      </c>
      <c r="H58" s="5">
        <v>14</v>
      </c>
    </row>
    <row r="59" spans="1:8" ht="12.95" customHeight="1" x14ac:dyDescent="0.2">
      <c r="A59" s="22">
        <v>55</v>
      </c>
      <c r="B59" s="20" t="s">
        <v>249</v>
      </c>
      <c r="C59" s="20" t="s">
        <v>415</v>
      </c>
      <c r="D59" s="21" t="s">
        <v>160</v>
      </c>
      <c r="E59" s="21" t="s">
        <v>110</v>
      </c>
      <c r="F59" s="31">
        <v>22</v>
      </c>
      <c r="G59" s="5">
        <v>16</v>
      </c>
      <c r="H59" s="5">
        <v>6</v>
      </c>
    </row>
    <row r="60" spans="1:8" ht="12.95" customHeight="1" x14ac:dyDescent="0.2">
      <c r="A60" s="22">
        <v>56</v>
      </c>
      <c r="B60" s="20" t="s">
        <v>292</v>
      </c>
      <c r="C60" s="20" t="s">
        <v>518</v>
      </c>
      <c r="D60" s="21" t="s">
        <v>318</v>
      </c>
      <c r="E60" s="21" t="s">
        <v>110</v>
      </c>
      <c r="F60" s="31">
        <v>22</v>
      </c>
      <c r="G60" s="5">
        <v>10</v>
      </c>
      <c r="H60" s="5">
        <v>12</v>
      </c>
    </row>
    <row r="61" spans="1:8" ht="12.95" customHeight="1" x14ac:dyDescent="0.2">
      <c r="A61" s="22">
        <v>57</v>
      </c>
      <c r="B61" s="20" t="s">
        <v>299</v>
      </c>
      <c r="C61" s="20" t="s">
        <v>456</v>
      </c>
      <c r="D61" s="21" t="s">
        <v>132</v>
      </c>
      <c r="E61" s="21" t="s">
        <v>110</v>
      </c>
      <c r="F61" s="31">
        <v>22</v>
      </c>
      <c r="G61" s="5">
        <v>2</v>
      </c>
      <c r="H61" s="5">
        <v>20</v>
      </c>
    </row>
    <row r="62" spans="1:8" ht="12.95" customHeight="1" x14ac:dyDescent="0.2">
      <c r="A62" s="22">
        <v>58</v>
      </c>
      <c r="B62" s="20" t="s">
        <v>205</v>
      </c>
      <c r="C62" s="20" t="s">
        <v>202</v>
      </c>
      <c r="D62" s="21" t="s">
        <v>109</v>
      </c>
      <c r="E62" s="21" t="s">
        <v>110</v>
      </c>
      <c r="F62" s="31">
        <v>21</v>
      </c>
      <c r="G62" s="5">
        <v>16</v>
      </c>
      <c r="H62" s="5">
        <v>5</v>
      </c>
    </row>
    <row r="63" spans="1:8" ht="12.95" customHeight="1" x14ac:dyDescent="0.2">
      <c r="A63" s="22">
        <v>59</v>
      </c>
      <c r="B63" s="20" t="s">
        <v>95</v>
      </c>
      <c r="C63" s="20" t="s">
        <v>314</v>
      </c>
      <c r="D63" s="21" t="s">
        <v>200</v>
      </c>
      <c r="E63" s="21" t="s">
        <v>110</v>
      </c>
      <c r="F63" s="31">
        <v>20</v>
      </c>
      <c r="G63" s="5">
        <v>15</v>
      </c>
      <c r="H63" s="5">
        <v>5</v>
      </c>
    </row>
    <row r="64" spans="1:8" ht="12.95" customHeight="1" x14ac:dyDescent="0.2">
      <c r="A64" s="22">
        <v>60</v>
      </c>
      <c r="B64" s="20" t="s">
        <v>180</v>
      </c>
      <c r="C64" s="20" t="s">
        <v>489</v>
      </c>
      <c r="D64" s="21" t="s">
        <v>132</v>
      </c>
      <c r="E64" s="21" t="s">
        <v>110</v>
      </c>
      <c r="F64" s="31">
        <v>20</v>
      </c>
      <c r="G64" s="5">
        <v>3</v>
      </c>
      <c r="H64" s="5">
        <v>17</v>
      </c>
    </row>
    <row r="65" spans="1:8" ht="12.95" customHeight="1" x14ac:dyDescent="0.2">
      <c r="A65" s="22">
        <v>61</v>
      </c>
      <c r="B65" s="20" t="s">
        <v>214</v>
      </c>
      <c r="C65" s="20" t="s">
        <v>392</v>
      </c>
      <c r="D65" s="21" t="s">
        <v>393</v>
      </c>
      <c r="E65" s="21" t="s">
        <v>110</v>
      </c>
      <c r="F65" s="31">
        <v>19</v>
      </c>
      <c r="G65" s="5">
        <v>14</v>
      </c>
      <c r="H65" s="5">
        <v>5</v>
      </c>
    </row>
    <row r="66" spans="1:8" ht="12.95" customHeight="1" x14ac:dyDescent="0.2">
      <c r="A66" s="22">
        <v>62</v>
      </c>
      <c r="B66" s="20" t="s">
        <v>114</v>
      </c>
      <c r="C66" s="20" t="s">
        <v>327</v>
      </c>
      <c r="D66" s="21" t="s">
        <v>99</v>
      </c>
      <c r="E66" s="21" t="s">
        <v>100</v>
      </c>
      <c r="F66" s="31">
        <v>18</v>
      </c>
      <c r="G66" s="5">
        <v>10</v>
      </c>
      <c r="H66" s="5">
        <v>8</v>
      </c>
    </row>
    <row r="67" spans="1:8" ht="12.95" customHeight="1" x14ac:dyDescent="0.2">
      <c r="A67" s="22">
        <v>63</v>
      </c>
      <c r="B67" s="20" t="s">
        <v>122</v>
      </c>
      <c r="C67" s="20" t="s">
        <v>335</v>
      </c>
      <c r="D67" s="21" t="s">
        <v>126</v>
      </c>
      <c r="E67" s="21" t="s">
        <v>110</v>
      </c>
      <c r="F67" s="31">
        <v>18</v>
      </c>
      <c r="G67" s="5">
        <v>18</v>
      </c>
      <c r="H67" s="5">
        <v>0</v>
      </c>
    </row>
    <row r="68" spans="1:8" ht="12.95" customHeight="1" x14ac:dyDescent="0.2">
      <c r="A68" s="22">
        <v>64</v>
      </c>
      <c r="B68" s="20" t="s">
        <v>151</v>
      </c>
      <c r="C68" s="20" t="s">
        <v>359</v>
      </c>
      <c r="D68" s="21" t="s">
        <v>152</v>
      </c>
      <c r="E68" s="21" t="s">
        <v>110</v>
      </c>
      <c r="F68" s="31">
        <v>18</v>
      </c>
      <c r="G68" s="5">
        <v>17</v>
      </c>
      <c r="H68" s="5">
        <v>1</v>
      </c>
    </row>
    <row r="69" spans="1:8" x14ac:dyDescent="0.2">
      <c r="A69" s="22">
        <v>65</v>
      </c>
      <c r="B69" s="20" t="s">
        <v>280</v>
      </c>
      <c r="C69" s="20" t="s">
        <v>440</v>
      </c>
      <c r="D69" s="21" t="s">
        <v>269</v>
      </c>
      <c r="E69" s="21" t="s">
        <v>110</v>
      </c>
      <c r="F69" s="31">
        <v>18</v>
      </c>
      <c r="G69" s="5">
        <v>9</v>
      </c>
      <c r="H69" s="5">
        <v>9</v>
      </c>
    </row>
    <row r="70" spans="1:8" ht="12.95" customHeight="1" x14ac:dyDescent="0.2">
      <c r="A70" s="22">
        <v>66</v>
      </c>
      <c r="B70" s="20" t="s">
        <v>173</v>
      </c>
      <c r="C70" s="20" t="s">
        <v>372</v>
      </c>
      <c r="D70" s="21" t="s">
        <v>177</v>
      </c>
      <c r="E70" s="21" t="s">
        <v>100</v>
      </c>
      <c r="F70" s="31">
        <v>17</v>
      </c>
      <c r="G70" s="5">
        <v>4</v>
      </c>
      <c r="H70" s="5">
        <v>13</v>
      </c>
    </row>
    <row r="71" spans="1:8" ht="12.95" customHeight="1" x14ac:dyDescent="0.2">
      <c r="A71" s="22">
        <v>67</v>
      </c>
      <c r="B71" s="20" t="s">
        <v>227</v>
      </c>
      <c r="C71" s="20" t="s">
        <v>401</v>
      </c>
      <c r="D71" s="21" t="s">
        <v>183</v>
      </c>
      <c r="E71" s="21" t="s">
        <v>110</v>
      </c>
      <c r="F71" s="31">
        <v>17</v>
      </c>
      <c r="G71" s="5">
        <v>10</v>
      </c>
      <c r="H71" s="5">
        <v>7</v>
      </c>
    </row>
    <row r="72" spans="1:8" ht="12.95" customHeight="1" x14ac:dyDescent="0.2">
      <c r="A72" s="22">
        <v>68</v>
      </c>
      <c r="B72" s="20" t="s">
        <v>237</v>
      </c>
      <c r="C72" s="20" t="s">
        <v>498</v>
      </c>
      <c r="D72" s="21" t="s">
        <v>269</v>
      </c>
      <c r="E72" s="21" t="s">
        <v>100</v>
      </c>
      <c r="F72" s="31">
        <v>17</v>
      </c>
      <c r="G72" s="5">
        <v>5</v>
      </c>
      <c r="H72" s="5">
        <v>12</v>
      </c>
    </row>
    <row r="73" spans="1:8" ht="12.95" customHeight="1" x14ac:dyDescent="0.2">
      <c r="A73" s="22">
        <v>69</v>
      </c>
      <c r="B73" s="20" t="s">
        <v>240</v>
      </c>
      <c r="C73" s="20" t="s">
        <v>412</v>
      </c>
      <c r="D73" s="21" t="s">
        <v>347</v>
      </c>
      <c r="E73" s="21" t="s">
        <v>100</v>
      </c>
      <c r="F73" s="31">
        <v>17</v>
      </c>
      <c r="G73" s="5">
        <v>8</v>
      </c>
      <c r="H73" s="5">
        <v>9</v>
      </c>
    </row>
    <row r="74" spans="1:8" ht="12.95" customHeight="1" x14ac:dyDescent="0.2">
      <c r="A74" s="22">
        <v>70</v>
      </c>
      <c r="B74" s="20" t="s">
        <v>279</v>
      </c>
      <c r="C74" s="20" t="s">
        <v>439</v>
      </c>
      <c r="D74" s="21" t="s">
        <v>269</v>
      </c>
      <c r="E74" s="21" t="s">
        <v>100</v>
      </c>
      <c r="F74" s="31">
        <v>17</v>
      </c>
      <c r="G74" s="5">
        <v>15</v>
      </c>
      <c r="H74" s="5">
        <v>2</v>
      </c>
    </row>
    <row r="75" spans="1:8" ht="12.95" customHeight="1" x14ac:dyDescent="0.2">
      <c r="A75" s="22">
        <v>71</v>
      </c>
      <c r="B75" s="20" t="s">
        <v>136</v>
      </c>
      <c r="C75" s="20" t="s">
        <v>348</v>
      </c>
      <c r="D75" s="21" t="s">
        <v>132</v>
      </c>
      <c r="E75" s="21" t="s">
        <v>110</v>
      </c>
      <c r="F75" s="31">
        <v>16</v>
      </c>
      <c r="G75" s="5">
        <v>11</v>
      </c>
      <c r="H75" s="5">
        <v>5</v>
      </c>
    </row>
    <row r="76" spans="1:8" ht="12.95" customHeight="1" x14ac:dyDescent="0.2">
      <c r="A76" s="22">
        <v>72</v>
      </c>
      <c r="B76" s="20" t="s">
        <v>159</v>
      </c>
      <c r="C76" s="20" t="s">
        <v>362</v>
      </c>
      <c r="D76" s="21" t="s">
        <v>160</v>
      </c>
      <c r="E76" s="21" t="s">
        <v>110</v>
      </c>
      <c r="F76" s="31">
        <v>16</v>
      </c>
      <c r="G76" s="5">
        <v>7</v>
      </c>
      <c r="H76" s="5">
        <v>9</v>
      </c>
    </row>
    <row r="77" spans="1:8" ht="12.95" customHeight="1" x14ac:dyDescent="0.2">
      <c r="A77" s="22">
        <v>73</v>
      </c>
      <c r="B77" s="20" t="s">
        <v>212</v>
      </c>
      <c r="C77" s="20" t="s">
        <v>390</v>
      </c>
      <c r="D77" s="21" t="s">
        <v>177</v>
      </c>
      <c r="E77" s="21" t="s">
        <v>110</v>
      </c>
      <c r="F77" s="31">
        <v>16</v>
      </c>
      <c r="G77" s="5">
        <v>14</v>
      </c>
      <c r="H77" s="5">
        <v>2</v>
      </c>
    </row>
    <row r="78" spans="1:8" ht="12.95" customHeight="1" x14ac:dyDescent="0.2">
      <c r="A78" s="22">
        <v>74</v>
      </c>
      <c r="B78" s="20" t="s">
        <v>170</v>
      </c>
      <c r="C78" s="20" t="s">
        <v>369</v>
      </c>
      <c r="D78" s="21" t="s">
        <v>177</v>
      </c>
      <c r="E78" s="21" t="s">
        <v>110</v>
      </c>
      <c r="F78" s="31">
        <v>15</v>
      </c>
      <c r="G78" s="5">
        <v>12</v>
      </c>
      <c r="H78" s="5">
        <v>3</v>
      </c>
    </row>
    <row r="79" spans="1:8" ht="12.95" customHeight="1" x14ac:dyDescent="0.2">
      <c r="A79" s="22">
        <v>75</v>
      </c>
      <c r="B79" s="20" t="s">
        <v>172</v>
      </c>
      <c r="C79" s="20" t="s">
        <v>371</v>
      </c>
      <c r="D79" s="21" t="s">
        <v>177</v>
      </c>
      <c r="E79" s="21" t="s">
        <v>110</v>
      </c>
      <c r="F79" s="31">
        <v>15</v>
      </c>
      <c r="G79" s="5">
        <v>6</v>
      </c>
      <c r="H79" s="5">
        <v>9</v>
      </c>
    </row>
    <row r="80" spans="1:8" ht="12.95" customHeight="1" x14ac:dyDescent="0.2">
      <c r="A80" s="22">
        <v>76</v>
      </c>
      <c r="B80" s="20" t="s">
        <v>243</v>
      </c>
      <c r="C80" s="20" t="s">
        <v>414</v>
      </c>
      <c r="D80" s="21" t="s">
        <v>126</v>
      </c>
      <c r="E80" s="21" t="s">
        <v>110</v>
      </c>
      <c r="F80" s="31">
        <v>15</v>
      </c>
      <c r="G80" s="5">
        <v>8</v>
      </c>
      <c r="H80" s="5">
        <v>7</v>
      </c>
    </row>
    <row r="81" spans="1:8" ht="12.95" customHeight="1" x14ac:dyDescent="0.2">
      <c r="A81" s="22">
        <v>77</v>
      </c>
      <c r="B81" s="20" t="s">
        <v>272</v>
      </c>
      <c r="C81" s="20" t="s">
        <v>432</v>
      </c>
      <c r="D81" s="21" t="s">
        <v>269</v>
      </c>
      <c r="E81" s="21" t="s">
        <v>110</v>
      </c>
      <c r="F81" s="31">
        <v>15</v>
      </c>
      <c r="G81" s="5">
        <v>4</v>
      </c>
      <c r="H81" s="5">
        <v>11</v>
      </c>
    </row>
    <row r="82" spans="1:8" ht="12.95" customHeight="1" x14ac:dyDescent="0.2">
      <c r="A82" s="22">
        <v>78</v>
      </c>
      <c r="B82" s="20" t="s">
        <v>275</v>
      </c>
      <c r="C82" s="20" t="s">
        <v>435</v>
      </c>
      <c r="D82" s="21" t="s">
        <v>269</v>
      </c>
      <c r="E82" s="21" t="s">
        <v>100</v>
      </c>
      <c r="F82" s="31">
        <v>15</v>
      </c>
      <c r="G82" s="5">
        <v>6</v>
      </c>
      <c r="H82" s="5">
        <v>9</v>
      </c>
    </row>
    <row r="83" spans="1:8" ht="12.95" customHeight="1" x14ac:dyDescent="0.2">
      <c r="A83" s="22">
        <v>79</v>
      </c>
      <c r="B83" s="20" t="s">
        <v>298</v>
      </c>
      <c r="C83" s="20" t="s">
        <v>455</v>
      </c>
      <c r="D83" s="21" t="s">
        <v>132</v>
      </c>
      <c r="E83" s="21" t="s">
        <v>110</v>
      </c>
      <c r="F83" s="31">
        <v>15</v>
      </c>
      <c r="G83" s="5">
        <v>12</v>
      </c>
      <c r="H83" s="5">
        <v>3</v>
      </c>
    </row>
    <row r="84" spans="1:8" ht="12.95" customHeight="1" x14ac:dyDescent="0.2">
      <c r="A84" s="22">
        <v>80</v>
      </c>
      <c r="B84" s="20" t="s">
        <v>128</v>
      </c>
      <c r="C84" s="20" t="s">
        <v>340</v>
      </c>
      <c r="D84" s="21" t="s">
        <v>126</v>
      </c>
      <c r="E84" s="21" t="s">
        <v>110</v>
      </c>
      <c r="F84" s="31">
        <v>14</v>
      </c>
      <c r="G84" s="5">
        <v>7</v>
      </c>
      <c r="H84" s="5">
        <v>7</v>
      </c>
    </row>
    <row r="85" spans="1:8" ht="12.95" customHeight="1" x14ac:dyDescent="0.2">
      <c r="A85" s="22">
        <v>81</v>
      </c>
      <c r="B85" s="20" t="s">
        <v>137</v>
      </c>
      <c r="C85" s="20" t="s">
        <v>349</v>
      </c>
      <c r="D85" s="21" t="s">
        <v>269</v>
      </c>
      <c r="E85" s="21" t="s">
        <v>100</v>
      </c>
      <c r="F85" s="31">
        <v>14</v>
      </c>
      <c r="G85" s="5">
        <v>7</v>
      </c>
      <c r="H85" s="5">
        <v>7</v>
      </c>
    </row>
    <row r="86" spans="1:8" ht="12.95" customHeight="1" x14ac:dyDescent="0.2">
      <c r="A86" s="22">
        <v>82</v>
      </c>
      <c r="B86" s="20" t="s">
        <v>123</v>
      </c>
      <c r="C86" s="20" t="s">
        <v>336</v>
      </c>
      <c r="D86" s="21" t="s">
        <v>126</v>
      </c>
      <c r="E86" s="21" t="s">
        <v>110</v>
      </c>
      <c r="F86" s="31">
        <v>13</v>
      </c>
      <c r="G86" s="5">
        <v>6</v>
      </c>
      <c r="H86" s="5">
        <v>7</v>
      </c>
    </row>
    <row r="87" spans="1:8" ht="12.95" customHeight="1" x14ac:dyDescent="0.2">
      <c r="A87" s="22">
        <v>83</v>
      </c>
      <c r="B87" s="20" t="s">
        <v>187</v>
      </c>
      <c r="C87" s="20" t="s">
        <v>379</v>
      </c>
      <c r="D87" s="21" t="s">
        <v>193</v>
      </c>
      <c r="E87" s="21" t="s">
        <v>110</v>
      </c>
      <c r="F87" s="31">
        <v>13</v>
      </c>
      <c r="G87" s="5">
        <v>13</v>
      </c>
      <c r="H87" s="5">
        <v>0</v>
      </c>
    </row>
    <row r="88" spans="1:8" ht="12.95" customHeight="1" x14ac:dyDescent="0.2">
      <c r="A88" s="22">
        <v>84</v>
      </c>
      <c r="B88" s="20" t="s">
        <v>271</v>
      </c>
      <c r="C88" s="20" t="s">
        <v>431</v>
      </c>
      <c r="D88" s="21" t="s">
        <v>269</v>
      </c>
      <c r="E88" s="21" t="s">
        <v>110</v>
      </c>
      <c r="F88" s="31">
        <v>13</v>
      </c>
      <c r="G88" s="5">
        <v>9</v>
      </c>
      <c r="H88" s="5">
        <v>4</v>
      </c>
    </row>
    <row r="89" spans="1:8" ht="12.95" customHeight="1" x14ac:dyDescent="0.2">
      <c r="A89" s="22">
        <v>85</v>
      </c>
      <c r="B89" s="20" t="s">
        <v>297</v>
      </c>
      <c r="C89" s="20" t="s">
        <v>454</v>
      </c>
      <c r="D89" s="21" t="s">
        <v>132</v>
      </c>
      <c r="E89" s="21" t="s">
        <v>110</v>
      </c>
      <c r="F89" s="31">
        <v>13</v>
      </c>
      <c r="G89" s="5">
        <v>5</v>
      </c>
      <c r="H89" s="5">
        <v>8</v>
      </c>
    </row>
    <row r="90" spans="1:8" ht="12.95" customHeight="1" x14ac:dyDescent="0.2">
      <c r="A90" s="22">
        <v>86</v>
      </c>
      <c r="B90" s="20" t="s">
        <v>174</v>
      </c>
      <c r="C90" s="20" t="s">
        <v>373</v>
      </c>
      <c r="D90" s="21" t="s">
        <v>177</v>
      </c>
      <c r="E90" s="21" t="s">
        <v>100</v>
      </c>
      <c r="F90" s="31">
        <v>12</v>
      </c>
      <c r="G90" s="5">
        <v>5</v>
      </c>
      <c r="H90" s="5">
        <v>7</v>
      </c>
    </row>
    <row r="91" spans="1:8" ht="12.95" customHeight="1" x14ac:dyDescent="0.2">
      <c r="A91" s="22">
        <v>87</v>
      </c>
      <c r="B91" s="20" t="s">
        <v>176</v>
      </c>
      <c r="C91" s="20" t="s">
        <v>374</v>
      </c>
      <c r="D91" s="21" t="s">
        <v>177</v>
      </c>
      <c r="E91" s="21" t="s">
        <v>100</v>
      </c>
      <c r="F91" s="31">
        <v>12</v>
      </c>
      <c r="G91" s="5">
        <v>7</v>
      </c>
      <c r="H91" s="5">
        <v>5</v>
      </c>
    </row>
    <row r="92" spans="1:8" ht="12.95" customHeight="1" x14ac:dyDescent="0.2">
      <c r="A92" s="22">
        <v>88</v>
      </c>
      <c r="B92" s="20" t="s">
        <v>190</v>
      </c>
      <c r="C92" s="20" t="s">
        <v>490</v>
      </c>
      <c r="D92" s="21" t="s">
        <v>193</v>
      </c>
      <c r="E92" s="21" t="s">
        <v>100</v>
      </c>
      <c r="F92" s="31">
        <v>12</v>
      </c>
      <c r="G92" s="5">
        <v>9</v>
      </c>
      <c r="H92" s="5">
        <v>3</v>
      </c>
    </row>
    <row r="93" spans="1:8" ht="12.95" customHeight="1" x14ac:dyDescent="0.2">
      <c r="A93" s="22">
        <v>89</v>
      </c>
      <c r="B93" s="20" t="s">
        <v>210</v>
      </c>
      <c r="C93" s="20" t="s">
        <v>492</v>
      </c>
      <c r="D93" s="21" t="s">
        <v>109</v>
      </c>
      <c r="E93" s="21" t="s">
        <v>100</v>
      </c>
      <c r="F93" s="31">
        <v>12</v>
      </c>
      <c r="G93" s="5">
        <v>4</v>
      </c>
      <c r="H93" s="5">
        <v>8</v>
      </c>
    </row>
    <row r="94" spans="1:8" ht="12.95" customHeight="1" x14ac:dyDescent="0.2">
      <c r="A94" s="22">
        <v>90</v>
      </c>
      <c r="B94" s="20" t="s">
        <v>130</v>
      </c>
      <c r="C94" s="20" t="s">
        <v>342</v>
      </c>
      <c r="D94" s="21" t="s">
        <v>126</v>
      </c>
      <c r="E94" s="21" t="s">
        <v>110</v>
      </c>
      <c r="F94" s="31">
        <v>11</v>
      </c>
      <c r="G94" s="5">
        <v>6</v>
      </c>
      <c r="H94" s="5">
        <v>5</v>
      </c>
    </row>
    <row r="95" spans="1:8" ht="12.95" customHeight="1" x14ac:dyDescent="0.2">
      <c r="A95" s="22">
        <v>91</v>
      </c>
      <c r="B95" s="20" t="s">
        <v>145</v>
      </c>
      <c r="C95" s="20" t="s">
        <v>356</v>
      </c>
      <c r="D95" s="21" t="s">
        <v>99</v>
      </c>
      <c r="E95" s="21" t="s">
        <v>110</v>
      </c>
      <c r="F95" s="31">
        <v>11</v>
      </c>
      <c r="G95" s="5">
        <v>3</v>
      </c>
      <c r="H95" s="5">
        <v>8</v>
      </c>
    </row>
    <row r="96" spans="1:8" ht="12.95" customHeight="1" x14ac:dyDescent="0.2">
      <c r="A96" s="22">
        <v>92</v>
      </c>
      <c r="B96" s="20" t="s">
        <v>196</v>
      </c>
      <c r="C96" s="20" t="s">
        <v>382</v>
      </c>
      <c r="D96" s="21" t="s">
        <v>200</v>
      </c>
      <c r="E96" s="21" t="s">
        <v>110</v>
      </c>
      <c r="F96" s="31">
        <v>11</v>
      </c>
      <c r="G96" s="5">
        <v>9</v>
      </c>
      <c r="H96" s="5">
        <v>2</v>
      </c>
    </row>
    <row r="97" spans="1:8" ht="12.95" customHeight="1" x14ac:dyDescent="0.2">
      <c r="A97" s="22">
        <v>93</v>
      </c>
      <c r="B97" s="20" t="s">
        <v>92</v>
      </c>
      <c r="C97" s="20" t="s">
        <v>311</v>
      </c>
      <c r="D97" s="21" t="s">
        <v>109</v>
      </c>
      <c r="E97" s="21" t="s">
        <v>110</v>
      </c>
      <c r="F97" s="31">
        <v>10</v>
      </c>
      <c r="G97" s="5">
        <v>6</v>
      </c>
      <c r="H97" s="5">
        <v>4</v>
      </c>
    </row>
    <row r="98" spans="1:8" ht="12.95" customHeight="1" x14ac:dyDescent="0.2">
      <c r="A98" s="22">
        <v>94</v>
      </c>
      <c r="B98" s="20" t="s">
        <v>138</v>
      </c>
      <c r="C98" s="20" t="s">
        <v>480</v>
      </c>
      <c r="D98" s="21" t="s">
        <v>183</v>
      </c>
      <c r="E98" s="21" t="s">
        <v>110</v>
      </c>
      <c r="F98" s="31">
        <v>10</v>
      </c>
      <c r="G98" s="5">
        <v>5</v>
      </c>
      <c r="H98" s="5">
        <v>5</v>
      </c>
    </row>
    <row r="99" spans="1:8" ht="12.95" customHeight="1" x14ac:dyDescent="0.2">
      <c r="A99" s="22">
        <v>95</v>
      </c>
      <c r="B99" s="20" t="s">
        <v>150</v>
      </c>
      <c r="C99" s="20" t="s">
        <v>358</v>
      </c>
      <c r="D99" s="21" t="s">
        <v>152</v>
      </c>
      <c r="E99" s="21" t="s">
        <v>110</v>
      </c>
      <c r="F99" s="31">
        <v>10</v>
      </c>
      <c r="G99" s="5">
        <v>7</v>
      </c>
      <c r="H99" s="5">
        <v>3</v>
      </c>
    </row>
    <row r="100" spans="1:8" ht="12.95" customHeight="1" x14ac:dyDescent="0.2">
      <c r="A100" s="22">
        <v>96</v>
      </c>
      <c r="B100" s="20" t="s">
        <v>188</v>
      </c>
      <c r="C100" s="20" t="s">
        <v>380</v>
      </c>
      <c r="D100" s="21" t="s">
        <v>193</v>
      </c>
      <c r="E100" s="21" t="s">
        <v>110</v>
      </c>
      <c r="F100" s="31">
        <v>10</v>
      </c>
      <c r="G100" s="5">
        <v>3</v>
      </c>
      <c r="H100" s="5">
        <v>7</v>
      </c>
    </row>
    <row r="101" spans="1:8" ht="12.95" customHeight="1" x14ac:dyDescent="0.2">
      <c r="A101" s="22">
        <v>97</v>
      </c>
      <c r="B101" s="20" t="s">
        <v>121</v>
      </c>
      <c r="C101" s="20" t="s">
        <v>334</v>
      </c>
      <c r="D101" s="21" t="s">
        <v>126</v>
      </c>
      <c r="E101" s="21" t="s">
        <v>110</v>
      </c>
      <c r="F101" s="31">
        <v>9</v>
      </c>
      <c r="G101" s="5">
        <v>5</v>
      </c>
      <c r="H101" s="5">
        <v>4</v>
      </c>
    </row>
    <row r="102" spans="1:8" ht="12.95" customHeight="1" x14ac:dyDescent="0.2">
      <c r="A102" s="22">
        <v>98</v>
      </c>
      <c r="B102" s="20" t="s">
        <v>135</v>
      </c>
      <c r="C102" s="20" t="s">
        <v>346</v>
      </c>
      <c r="D102" s="21" t="s">
        <v>347</v>
      </c>
      <c r="E102" s="21" t="s">
        <v>110</v>
      </c>
      <c r="F102" s="31">
        <v>9</v>
      </c>
      <c r="G102" s="5">
        <v>7</v>
      </c>
      <c r="H102" s="5">
        <v>2</v>
      </c>
    </row>
    <row r="103" spans="1:8" ht="12.95" customHeight="1" x14ac:dyDescent="0.2">
      <c r="A103" s="22">
        <v>99</v>
      </c>
      <c r="B103" s="20" t="s">
        <v>238</v>
      </c>
      <c r="C103" s="20" t="s">
        <v>410</v>
      </c>
      <c r="D103" s="21" t="s">
        <v>347</v>
      </c>
      <c r="E103" s="21" t="s">
        <v>110</v>
      </c>
      <c r="F103" s="31">
        <v>9</v>
      </c>
      <c r="G103" s="5">
        <v>6</v>
      </c>
      <c r="H103" s="5">
        <v>3</v>
      </c>
    </row>
    <row r="104" spans="1:8" ht="12.95" customHeight="1" x14ac:dyDescent="0.2">
      <c r="A104" s="22">
        <v>100</v>
      </c>
      <c r="B104" s="20" t="s">
        <v>300</v>
      </c>
      <c r="C104" s="20" t="s">
        <v>457</v>
      </c>
      <c r="D104" s="21" t="s">
        <v>132</v>
      </c>
      <c r="E104" s="21" t="s">
        <v>110</v>
      </c>
      <c r="F104" s="31">
        <v>9</v>
      </c>
      <c r="G104" s="5">
        <v>4</v>
      </c>
      <c r="H104" s="5">
        <v>5</v>
      </c>
    </row>
    <row r="105" spans="1:8" ht="12.95" customHeight="1" x14ac:dyDescent="0.2">
      <c r="A105" s="22">
        <v>101</v>
      </c>
      <c r="B105" s="20" t="s">
        <v>134</v>
      </c>
      <c r="C105" s="20" t="s">
        <v>344</v>
      </c>
      <c r="D105" s="21" t="s">
        <v>345</v>
      </c>
      <c r="E105" s="21" t="s">
        <v>110</v>
      </c>
      <c r="F105" s="31">
        <v>8</v>
      </c>
      <c r="G105" s="5">
        <v>6</v>
      </c>
      <c r="H105" s="5">
        <v>2</v>
      </c>
    </row>
    <row r="106" spans="1:8" ht="12.95" customHeight="1" x14ac:dyDescent="0.2">
      <c r="A106" s="22">
        <v>102</v>
      </c>
      <c r="B106" s="20" t="s">
        <v>142</v>
      </c>
      <c r="C106" s="20" t="s">
        <v>353</v>
      </c>
      <c r="D106" s="21" t="s">
        <v>99</v>
      </c>
      <c r="E106" s="21" t="s">
        <v>110</v>
      </c>
      <c r="F106" s="31">
        <v>8</v>
      </c>
      <c r="G106" s="5">
        <v>7</v>
      </c>
      <c r="H106" s="5">
        <v>1</v>
      </c>
    </row>
    <row r="107" spans="1:8" ht="12.95" customHeight="1" x14ac:dyDescent="0.2">
      <c r="A107" s="22">
        <v>103</v>
      </c>
      <c r="B107" s="20" t="s">
        <v>197</v>
      </c>
      <c r="C107" s="20" t="s">
        <v>383</v>
      </c>
      <c r="D107" s="21" t="s">
        <v>200</v>
      </c>
      <c r="E107" s="21" t="s">
        <v>100</v>
      </c>
      <c r="F107" s="31">
        <v>8</v>
      </c>
      <c r="G107" s="5">
        <v>5</v>
      </c>
      <c r="H107" s="5">
        <v>3</v>
      </c>
    </row>
    <row r="108" spans="1:8" ht="12.95" customHeight="1" x14ac:dyDescent="0.2">
      <c r="A108" s="22">
        <v>104</v>
      </c>
      <c r="B108" s="20" t="s">
        <v>265</v>
      </c>
      <c r="C108" s="20" t="s">
        <v>429</v>
      </c>
      <c r="D108" s="21" t="s">
        <v>269</v>
      </c>
      <c r="E108" s="21" t="s">
        <v>110</v>
      </c>
      <c r="F108" s="31">
        <v>8</v>
      </c>
      <c r="G108" s="5">
        <v>4</v>
      </c>
      <c r="H108" s="5">
        <v>4</v>
      </c>
    </row>
    <row r="109" spans="1:8" ht="12.95" customHeight="1" x14ac:dyDescent="0.2">
      <c r="A109" s="22">
        <v>105</v>
      </c>
      <c r="B109" s="20" t="s">
        <v>158</v>
      </c>
      <c r="C109" s="20" t="s">
        <v>361</v>
      </c>
      <c r="D109" s="21" t="s">
        <v>183</v>
      </c>
      <c r="E109" s="21" t="s">
        <v>110</v>
      </c>
      <c r="F109" s="31">
        <v>7</v>
      </c>
      <c r="G109" s="5">
        <v>5</v>
      </c>
      <c r="H109" s="5">
        <v>2</v>
      </c>
    </row>
    <row r="110" spans="1:8" ht="12.95" customHeight="1" x14ac:dyDescent="0.2">
      <c r="A110" s="22">
        <v>106</v>
      </c>
      <c r="B110" s="20" t="s">
        <v>178</v>
      </c>
      <c r="C110" s="20" t="s">
        <v>488</v>
      </c>
      <c r="D110" s="21" t="s">
        <v>347</v>
      </c>
      <c r="E110" s="21" t="s">
        <v>110</v>
      </c>
      <c r="F110" s="31">
        <v>7</v>
      </c>
      <c r="G110" s="5">
        <v>5</v>
      </c>
      <c r="H110" s="5">
        <v>2</v>
      </c>
    </row>
    <row r="111" spans="1:8" ht="12.95" customHeight="1" x14ac:dyDescent="0.2">
      <c r="A111" s="22">
        <v>107</v>
      </c>
      <c r="B111" s="20" t="s">
        <v>186</v>
      </c>
      <c r="C111" s="20" t="s">
        <v>378</v>
      </c>
      <c r="D111" s="21" t="s">
        <v>193</v>
      </c>
      <c r="E111" s="21" t="s">
        <v>110</v>
      </c>
      <c r="F111" s="31">
        <v>7</v>
      </c>
      <c r="G111" s="5">
        <v>4</v>
      </c>
      <c r="H111" s="5">
        <v>3</v>
      </c>
    </row>
    <row r="112" spans="1:8" ht="12.95" customHeight="1" x14ac:dyDescent="0.2">
      <c r="A112" s="22">
        <v>108</v>
      </c>
      <c r="B112" s="20" t="s">
        <v>263</v>
      </c>
      <c r="C112" s="20" t="s">
        <v>427</v>
      </c>
      <c r="D112" s="21" t="s">
        <v>269</v>
      </c>
      <c r="E112" s="21" t="s">
        <v>110</v>
      </c>
      <c r="F112" s="31">
        <v>7</v>
      </c>
      <c r="G112" s="5">
        <v>7</v>
      </c>
      <c r="H112" s="5">
        <v>0</v>
      </c>
    </row>
    <row r="113" spans="1:8" ht="12.95" customHeight="1" x14ac:dyDescent="0.2">
      <c r="A113" s="22">
        <v>109</v>
      </c>
      <c r="B113" s="20" t="s">
        <v>97</v>
      </c>
      <c r="C113" s="20" t="s">
        <v>98</v>
      </c>
      <c r="D113" s="21" t="s">
        <v>99</v>
      </c>
      <c r="E113" s="21" t="s">
        <v>100</v>
      </c>
      <c r="F113" s="31">
        <v>6</v>
      </c>
      <c r="G113" s="5">
        <v>5</v>
      </c>
      <c r="H113" s="5">
        <v>1</v>
      </c>
    </row>
    <row r="114" spans="1:8" ht="12.95" customHeight="1" x14ac:dyDescent="0.2">
      <c r="A114" s="22">
        <v>110</v>
      </c>
      <c r="B114" s="20" t="s">
        <v>105</v>
      </c>
      <c r="C114" s="20" t="s">
        <v>322</v>
      </c>
      <c r="D114" s="21" t="s">
        <v>318</v>
      </c>
      <c r="E114" s="21" t="s">
        <v>100</v>
      </c>
      <c r="F114" s="31">
        <v>6</v>
      </c>
      <c r="G114" s="5">
        <v>2</v>
      </c>
      <c r="H114" s="5">
        <v>4</v>
      </c>
    </row>
    <row r="115" spans="1:8" ht="12.95" customHeight="1" x14ac:dyDescent="0.2">
      <c r="A115" s="22">
        <v>111</v>
      </c>
      <c r="B115" s="20" t="s">
        <v>124</v>
      </c>
      <c r="C115" s="20" t="s">
        <v>337</v>
      </c>
      <c r="D115" s="21" t="s">
        <v>126</v>
      </c>
      <c r="E115" s="21" t="s">
        <v>110</v>
      </c>
      <c r="F115" s="31">
        <v>6</v>
      </c>
      <c r="G115" s="5">
        <v>4</v>
      </c>
      <c r="H115" s="5">
        <v>2</v>
      </c>
    </row>
    <row r="116" spans="1:8" ht="12.95" customHeight="1" x14ac:dyDescent="0.2">
      <c r="A116" s="22">
        <v>112</v>
      </c>
      <c r="B116" s="20" t="s">
        <v>208</v>
      </c>
      <c r="C116" s="20" t="s">
        <v>387</v>
      </c>
      <c r="D116" s="21" t="s">
        <v>109</v>
      </c>
      <c r="E116" s="21" t="s">
        <v>110</v>
      </c>
      <c r="F116" s="31">
        <v>6</v>
      </c>
      <c r="G116" s="5">
        <v>2</v>
      </c>
      <c r="H116" s="5">
        <v>4</v>
      </c>
    </row>
    <row r="117" spans="1:8" ht="12.95" customHeight="1" x14ac:dyDescent="0.2">
      <c r="A117" s="22">
        <v>113</v>
      </c>
      <c r="B117" s="20" t="s">
        <v>223</v>
      </c>
      <c r="C117" s="20" t="s">
        <v>495</v>
      </c>
      <c r="D117" s="21" t="s">
        <v>269</v>
      </c>
      <c r="E117" s="21" t="s">
        <v>110</v>
      </c>
      <c r="F117" s="31">
        <v>6</v>
      </c>
      <c r="G117" s="5">
        <v>4</v>
      </c>
      <c r="H117" s="5">
        <v>2</v>
      </c>
    </row>
    <row r="118" spans="1:8" ht="12.95" customHeight="1" x14ac:dyDescent="0.2">
      <c r="A118" s="22">
        <v>114</v>
      </c>
      <c r="B118" s="20" t="s">
        <v>232</v>
      </c>
      <c r="C118" s="20" t="s">
        <v>405</v>
      </c>
      <c r="D118" s="21" t="s">
        <v>183</v>
      </c>
      <c r="E118" s="21" t="s">
        <v>100</v>
      </c>
      <c r="F118" s="31">
        <v>6</v>
      </c>
      <c r="G118" s="5">
        <v>3</v>
      </c>
      <c r="H118" s="5">
        <v>3</v>
      </c>
    </row>
    <row r="119" spans="1:8" ht="12.95" customHeight="1" x14ac:dyDescent="0.2">
      <c r="A119" s="22">
        <v>115</v>
      </c>
      <c r="B119" s="20" t="s">
        <v>234</v>
      </c>
      <c r="C119" s="20" t="s">
        <v>407</v>
      </c>
      <c r="D119" s="21" t="s">
        <v>347</v>
      </c>
      <c r="E119" s="21" t="s">
        <v>110</v>
      </c>
      <c r="F119" s="31">
        <v>6</v>
      </c>
      <c r="G119" s="5">
        <v>4</v>
      </c>
      <c r="H119" s="5">
        <v>2</v>
      </c>
    </row>
    <row r="120" spans="1:8" ht="12.95" customHeight="1" x14ac:dyDescent="0.2">
      <c r="A120" s="22">
        <v>116</v>
      </c>
      <c r="B120" s="20" t="s">
        <v>281</v>
      </c>
      <c r="C120" s="20" t="s">
        <v>441</v>
      </c>
      <c r="D120" s="21" t="s">
        <v>269</v>
      </c>
      <c r="E120" s="21" t="s">
        <v>100</v>
      </c>
      <c r="F120" s="31">
        <v>6</v>
      </c>
      <c r="G120" s="5">
        <v>2</v>
      </c>
      <c r="H120" s="5">
        <v>4</v>
      </c>
    </row>
    <row r="121" spans="1:8" ht="12.95" customHeight="1" x14ac:dyDescent="0.2">
      <c r="A121" s="22">
        <v>117</v>
      </c>
      <c r="B121" s="20" t="s">
        <v>303</v>
      </c>
      <c r="C121" s="20" t="s">
        <v>460</v>
      </c>
      <c r="D121" s="21" t="s">
        <v>132</v>
      </c>
      <c r="E121" s="21" t="s">
        <v>100</v>
      </c>
      <c r="F121" s="31">
        <v>6</v>
      </c>
      <c r="G121" s="5">
        <v>5</v>
      </c>
      <c r="H121" s="5">
        <v>1</v>
      </c>
    </row>
    <row r="122" spans="1:8" ht="12.95" customHeight="1" x14ac:dyDescent="0.2">
      <c r="A122" s="22">
        <v>118</v>
      </c>
      <c r="B122" s="20" t="s">
        <v>305</v>
      </c>
      <c r="C122" s="20" t="s">
        <v>462</v>
      </c>
      <c r="D122" s="21" t="s">
        <v>132</v>
      </c>
      <c r="E122" s="21" t="s">
        <v>100</v>
      </c>
      <c r="F122" s="31">
        <v>6</v>
      </c>
      <c r="G122" s="5">
        <v>5</v>
      </c>
      <c r="H122" s="5">
        <v>1</v>
      </c>
    </row>
    <row r="123" spans="1:8" ht="12.95" customHeight="1" x14ac:dyDescent="0.2">
      <c r="A123" s="22">
        <v>119</v>
      </c>
      <c r="B123" s="20" t="s">
        <v>125</v>
      </c>
      <c r="C123" s="20" t="s">
        <v>338</v>
      </c>
      <c r="D123" s="21" t="s">
        <v>126</v>
      </c>
      <c r="E123" s="21" t="s">
        <v>100</v>
      </c>
      <c r="F123" s="31">
        <v>5</v>
      </c>
      <c r="G123" s="5">
        <v>4</v>
      </c>
      <c r="H123" s="5">
        <v>1</v>
      </c>
    </row>
    <row r="124" spans="1:8" ht="12.95" customHeight="1" x14ac:dyDescent="0.2">
      <c r="A124" s="22">
        <v>120</v>
      </c>
      <c r="B124" s="20" t="s">
        <v>213</v>
      </c>
      <c r="C124" s="20" t="s">
        <v>391</v>
      </c>
      <c r="D124" s="21" t="s">
        <v>177</v>
      </c>
      <c r="E124" s="21" t="s">
        <v>110</v>
      </c>
      <c r="F124" s="31">
        <v>5</v>
      </c>
      <c r="G124" s="5">
        <v>5</v>
      </c>
      <c r="H124" s="5">
        <v>0</v>
      </c>
    </row>
    <row r="125" spans="1:8" ht="12.95" customHeight="1" x14ac:dyDescent="0.2">
      <c r="A125" s="22">
        <v>121</v>
      </c>
      <c r="B125" s="20" t="s">
        <v>230</v>
      </c>
      <c r="C125" s="20" t="s">
        <v>404</v>
      </c>
      <c r="D125" s="21" t="s">
        <v>183</v>
      </c>
      <c r="E125" s="21" t="s">
        <v>110</v>
      </c>
      <c r="F125" s="31">
        <v>5</v>
      </c>
      <c r="G125" s="5">
        <v>3</v>
      </c>
      <c r="H125" s="5">
        <v>2</v>
      </c>
    </row>
    <row r="126" spans="1:8" ht="12.95" customHeight="1" x14ac:dyDescent="0.2">
      <c r="A126" s="22">
        <v>122</v>
      </c>
      <c r="B126" s="20" t="s">
        <v>496</v>
      </c>
      <c r="C126" s="20" t="s">
        <v>497</v>
      </c>
      <c r="D126" s="21" t="s">
        <v>347</v>
      </c>
      <c r="E126" s="21" t="s">
        <v>100</v>
      </c>
      <c r="F126" s="31">
        <v>5</v>
      </c>
      <c r="G126" s="5">
        <v>4</v>
      </c>
      <c r="H126" s="5">
        <v>1</v>
      </c>
    </row>
    <row r="127" spans="1:8" ht="12.95" customHeight="1" x14ac:dyDescent="0.2">
      <c r="A127" s="22">
        <v>123</v>
      </c>
      <c r="B127" s="20" t="s">
        <v>499</v>
      </c>
      <c r="C127" s="20" t="s">
        <v>500</v>
      </c>
      <c r="D127" s="21" t="s">
        <v>347</v>
      </c>
      <c r="E127" s="21" t="s">
        <v>110</v>
      </c>
      <c r="F127" s="31">
        <v>5</v>
      </c>
      <c r="G127" s="5">
        <v>2</v>
      </c>
      <c r="H127" s="5">
        <v>3</v>
      </c>
    </row>
    <row r="128" spans="1:8" ht="12.95" customHeight="1" x14ac:dyDescent="0.2">
      <c r="A128" s="22">
        <v>124</v>
      </c>
      <c r="B128" s="20" t="s">
        <v>253</v>
      </c>
      <c r="C128" s="20" t="s">
        <v>418</v>
      </c>
      <c r="D128" s="21" t="s">
        <v>160</v>
      </c>
      <c r="E128" s="21" t="s">
        <v>110</v>
      </c>
      <c r="F128" s="31">
        <v>5</v>
      </c>
      <c r="G128" s="5">
        <v>3</v>
      </c>
      <c r="H128" s="5">
        <v>2</v>
      </c>
    </row>
    <row r="129" spans="1:8" ht="12.95" customHeight="1" x14ac:dyDescent="0.2">
      <c r="A129" s="22">
        <v>125</v>
      </c>
      <c r="B129" s="20" t="s">
        <v>259</v>
      </c>
      <c r="C129" s="20" t="s">
        <v>423</v>
      </c>
      <c r="D129" s="21" t="s">
        <v>160</v>
      </c>
      <c r="E129" s="21" t="s">
        <v>110</v>
      </c>
      <c r="F129" s="31">
        <v>5</v>
      </c>
      <c r="G129" s="5">
        <v>2</v>
      </c>
      <c r="H129" s="5">
        <v>3</v>
      </c>
    </row>
    <row r="130" spans="1:8" ht="12.95" customHeight="1" x14ac:dyDescent="0.2">
      <c r="A130" s="22">
        <v>126</v>
      </c>
      <c r="B130" s="20" t="s">
        <v>106</v>
      </c>
      <c r="C130" s="20" t="s">
        <v>323</v>
      </c>
      <c r="D130" s="21" t="s">
        <v>318</v>
      </c>
      <c r="E130" s="21" t="s">
        <v>100</v>
      </c>
      <c r="F130" s="31">
        <v>4</v>
      </c>
      <c r="G130" s="5">
        <v>0</v>
      </c>
      <c r="H130" s="5">
        <v>4</v>
      </c>
    </row>
    <row r="131" spans="1:8" ht="12.95" customHeight="1" x14ac:dyDescent="0.2">
      <c r="A131" s="22">
        <v>127</v>
      </c>
      <c r="B131" s="20" t="s">
        <v>219</v>
      </c>
      <c r="C131" s="20" t="s">
        <v>397</v>
      </c>
      <c r="D131" s="21" t="s">
        <v>393</v>
      </c>
      <c r="E131" s="21" t="s">
        <v>110</v>
      </c>
      <c r="F131" s="31">
        <v>4</v>
      </c>
      <c r="G131" s="5">
        <v>3</v>
      </c>
      <c r="H131" s="5">
        <v>1</v>
      </c>
    </row>
    <row r="132" spans="1:8" ht="12.95" customHeight="1" x14ac:dyDescent="0.2">
      <c r="A132" s="22">
        <v>128</v>
      </c>
      <c r="B132" s="20" t="s">
        <v>505</v>
      </c>
      <c r="C132" s="20" t="s">
        <v>506</v>
      </c>
      <c r="D132" s="21" t="s">
        <v>269</v>
      </c>
      <c r="E132" s="21" t="s">
        <v>100</v>
      </c>
      <c r="F132" s="31">
        <v>4</v>
      </c>
      <c r="G132" s="5">
        <v>0</v>
      </c>
      <c r="H132" s="5">
        <v>4</v>
      </c>
    </row>
    <row r="133" spans="1:8" ht="12.95" customHeight="1" x14ac:dyDescent="0.2">
      <c r="A133" s="22">
        <v>129</v>
      </c>
      <c r="B133" s="20" t="s">
        <v>283</v>
      </c>
      <c r="C133" s="20" t="s">
        <v>443</v>
      </c>
      <c r="D133" s="21" t="s">
        <v>269</v>
      </c>
      <c r="E133" s="21" t="s">
        <v>100</v>
      </c>
      <c r="F133" s="31">
        <v>4</v>
      </c>
      <c r="G133" s="5">
        <v>1</v>
      </c>
      <c r="H133" s="5">
        <v>3</v>
      </c>
    </row>
    <row r="134" spans="1:8" ht="12.95" customHeight="1" x14ac:dyDescent="0.2">
      <c r="A134" s="22">
        <v>130</v>
      </c>
      <c r="B134" s="20" t="s">
        <v>302</v>
      </c>
      <c r="C134" s="20" t="s">
        <v>459</v>
      </c>
      <c r="D134" s="21" t="s">
        <v>132</v>
      </c>
      <c r="E134" s="21" t="s">
        <v>100</v>
      </c>
      <c r="F134" s="31">
        <v>4</v>
      </c>
      <c r="G134" s="5">
        <v>2</v>
      </c>
      <c r="H134" s="5">
        <v>2</v>
      </c>
    </row>
    <row r="135" spans="1:8" ht="12.95" customHeight="1" x14ac:dyDescent="0.2">
      <c r="A135" s="22">
        <v>131</v>
      </c>
      <c r="B135" s="20" t="s">
        <v>94</v>
      </c>
      <c r="C135" s="20" t="s">
        <v>313</v>
      </c>
      <c r="D135" s="21" t="s">
        <v>200</v>
      </c>
      <c r="E135" s="21" t="s">
        <v>110</v>
      </c>
      <c r="F135" s="31">
        <v>3</v>
      </c>
      <c r="G135" s="5">
        <v>2</v>
      </c>
      <c r="H135" s="5">
        <v>1</v>
      </c>
    </row>
    <row r="136" spans="1:8" ht="12.95" customHeight="1" x14ac:dyDescent="0.2">
      <c r="A136" s="22">
        <v>132</v>
      </c>
      <c r="B136" s="20" t="s">
        <v>104</v>
      </c>
      <c r="C136" s="20" t="s">
        <v>320</v>
      </c>
      <c r="D136" s="21" t="s">
        <v>318</v>
      </c>
      <c r="E136" s="21" t="s">
        <v>110</v>
      </c>
      <c r="F136" s="31">
        <v>3</v>
      </c>
      <c r="G136" s="5">
        <v>1</v>
      </c>
      <c r="H136" s="5">
        <v>2</v>
      </c>
    </row>
    <row r="137" spans="1:8" ht="12.95" customHeight="1" x14ac:dyDescent="0.2">
      <c r="A137" s="22">
        <v>133</v>
      </c>
      <c r="B137" s="20" t="s">
        <v>117</v>
      </c>
      <c r="C137" s="20" t="s">
        <v>329</v>
      </c>
      <c r="D137" s="21" t="s">
        <v>109</v>
      </c>
      <c r="E137" s="21" t="s">
        <v>110</v>
      </c>
      <c r="F137" s="31">
        <v>3</v>
      </c>
      <c r="G137" s="5">
        <v>2</v>
      </c>
      <c r="H137" s="5">
        <v>1</v>
      </c>
    </row>
    <row r="138" spans="1:8" ht="12.95" customHeight="1" x14ac:dyDescent="0.2">
      <c r="A138" s="22">
        <v>134</v>
      </c>
      <c r="B138" s="20" t="s">
        <v>143</v>
      </c>
      <c r="C138" s="20" t="s">
        <v>354</v>
      </c>
      <c r="D138" s="21" t="s">
        <v>99</v>
      </c>
      <c r="E138" s="21" t="s">
        <v>110</v>
      </c>
      <c r="F138" s="31">
        <v>3</v>
      </c>
      <c r="G138" s="5">
        <v>1</v>
      </c>
      <c r="H138" s="5">
        <v>2</v>
      </c>
    </row>
    <row r="139" spans="1:8" ht="12.95" customHeight="1" x14ac:dyDescent="0.2">
      <c r="A139" s="22">
        <v>135</v>
      </c>
      <c r="B139" s="20" t="s">
        <v>181</v>
      </c>
      <c r="C139" s="20" t="s">
        <v>182</v>
      </c>
      <c r="D139" s="21" t="s">
        <v>183</v>
      </c>
      <c r="E139" s="21" t="s">
        <v>110</v>
      </c>
      <c r="F139" s="31">
        <v>3</v>
      </c>
      <c r="G139" s="5">
        <v>1</v>
      </c>
      <c r="H139" s="5">
        <v>2</v>
      </c>
    </row>
    <row r="140" spans="1:8" ht="12.95" customHeight="1" x14ac:dyDescent="0.2">
      <c r="A140" s="22">
        <v>136</v>
      </c>
      <c r="B140" s="20" t="s">
        <v>195</v>
      </c>
      <c r="C140" s="20" t="s">
        <v>491</v>
      </c>
      <c r="D140" s="21" t="s">
        <v>193</v>
      </c>
      <c r="E140" s="21" t="s">
        <v>110</v>
      </c>
      <c r="F140" s="31">
        <v>3</v>
      </c>
      <c r="G140" s="5">
        <v>2</v>
      </c>
      <c r="H140" s="5">
        <v>1</v>
      </c>
    </row>
    <row r="141" spans="1:8" ht="12.95" customHeight="1" x14ac:dyDescent="0.2">
      <c r="A141" s="22">
        <v>137</v>
      </c>
      <c r="B141" s="20" t="s">
        <v>532</v>
      </c>
      <c r="C141" s="20" t="s">
        <v>533</v>
      </c>
      <c r="D141" s="21" t="s">
        <v>109</v>
      </c>
      <c r="E141" s="21" t="s">
        <v>100</v>
      </c>
      <c r="F141" s="31">
        <v>3</v>
      </c>
      <c r="G141" s="5">
        <v>0</v>
      </c>
      <c r="H141" s="5">
        <v>3</v>
      </c>
    </row>
    <row r="142" spans="1:8" ht="12.95" customHeight="1" x14ac:dyDescent="0.2">
      <c r="A142" s="22">
        <v>138</v>
      </c>
      <c r="B142" s="20" t="s">
        <v>211</v>
      </c>
      <c r="C142" s="20" t="s">
        <v>389</v>
      </c>
      <c r="D142" s="21" t="s">
        <v>177</v>
      </c>
      <c r="E142" s="21" t="s">
        <v>100</v>
      </c>
      <c r="F142" s="31">
        <v>3</v>
      </c>
      <c r="G142" s="5">
        <v>2</v>
      </c>
      <c r="H142" s="5">
        <v>1</v>
      </c>
    </row>
    <row r="143" spans="1:8" ht="12.95" customHeight="1" x14ac:dyDescent="0.2">
      <c r="A143" s="22">
        <v>139</v>
      </c>
      <c r="B143" s="20" t="s">
        <v>228</v>
      </c>
      <c r="C143" s="20" t="s">
        <v>402</v>
      </c>
      <c r="D143" s="21" t="s">
        <v>183</v>
      </c>
      <c r="E143" s="21" t="s">
        <v>110</v>
      </c>
      <c r="F143" s="31">
        <v>3</v>
      </c>
      <c r="G143" s="5">
        <v>1</v>
      </c>
      <c r="H143" s="5">
        <v>2</v>
      </c>
    </row>
    <row r="144" spans="1:8" ht="12.95" customHeight="1" x14ac:dyDescent="0.2">
      <c r="A144" s="22">
        <v>140</v>
      </c>
      <c r="B144" s="20" t="s">
        <v>231</v>
      </c>
      <c r="C144" s="20" t="s">
        <v>524</v>
      </c>
      <c r="D144" s="21" t="s">
        <v>183</v>
      </c>
      <c r="E144" s="21" t="s">
        <v>110</v>
      </c>
      <c r="F144" s="31">
        <v>3</v>
      </c>
      <c r="G144" s="5">
        <v>2</v>
      </c>
      <c r="H144" s="5">
        <v>1</v>
      </c>
    </row>
    <row r="145" spans="1:8" ht="12.95" customHeight="1" x14ac:dyDescent="0.2">
      <c r="A145" s="22">
        <v>141</v>
      </c>
      <c r="B145" s="20" t="s">
        <v>235</v>
      </c>
      <c r="C145" s="20" t="s">
        <v>408</v>
      </c>
      <c r="D145" s="21" t="s">
        <v>99</v>
      </c>
      <c r="E145" s="21" t="s">
        <v>110</v>
      </c>
      <c r="F145" s="31">
        <v>3</v>
      </c>
      <c r="G145" s="5">
        <v>1</v>
      </c>
      <c r="H145" s="5">
        <v>2</v>
      </c>
    </row>
    <row r="146" spans="1:8" ht="12.95" customHeight="1" x14ac:dyDescent="0.2">
      <c r="A146" s="22">
        <v>142</v>
      </c>
      <c r="B146" s="20" t="s">
        <v>244</v>
      </c>
      <c r="C146" s="20" t="s">
        <v>245</v>
      </c>
      <c r="D146" s="21" t="s">
        <v>126</v>
      </c>
      <c r="E146" s="21" t="s">
        <v>100</v>
      </c>
      <c r="F146" s="31">
        <v>3</v>
      </c>
      <c r="G146" s="5">
        <v>3</v>
      </c>
      <c r="H146" s="5">
        <v>0</v>
      </c>
    </row>
    <row r="147" spans="1:8" ht="12.95" customHeight="1" x14ac:dyDescent="0.2">
      <c r="A147" s="22">
        <v>143</v>
      </c>
      <c r="B147" s="20" t="s">
        <v>247</v>
      </c>
      <c r="C147" s="20" t="s">
        <v>248</v>
      </c>
      <c r="D147" s="21" t="s">
        <v>177</v>
      </c>
      <c r="E147" s="21" t="s">
        <v>100</v>
      </c>
      <c r="F147" s="31">
        <v>3</v>
      </c>
      <c r="G147" s="5">
        <v>0</v>
      </c>
      <c r="H147" s="5">
        <v>3</v>
      </c>
    </row>
    <row r="148" spans="1:8" ht="12.95" customHeight="1" x14ac:dyDescent="0.2">
      <c r="A148" s="22">
        <v>144</v>
      </c>
      <c r="B148" s="20" t="s">
        <v>255</v>
      </c>
      <c r="C148" s="20" t="s">
        <v>420</v>
      </c>
      <c r="D148" s="21" t="s">
        <v>177</v>
      </c>
      <c r="E148" s="21" t="s">
        <v>100</v>
      </c>
      <c r="F148" s="31">
        <v>3</v>
      </c>
      <c r="G148" s="5">
        <v>1</v>
      </c>
      <c r="H148" s="5">
        <v>2</v>
      </c>
    </row>
    <row r="149" spans="1:8" ht="12.95" customHeight="1" x14ac:dyDescent="0.2">
      <c r="A149" s="22">
        <v>145</v>
      </c>
      <c r="B149" s="20" t="s">
        <v>278</v>
      </c>
      <c r="C149" s="20" t="s">
        <v>438</v>
      </c>
      <c r="D149" s="21" t="s">
        <v>269</v>
      </c>
      <c r="E149" s="21" t="s">
        <v>100</v>
      </c>
      <c r="F149" s="31">
        <v>3</v>
      </c>
      <c r="G149" s="5">
        <v>1</v>
      </c>
      <c r="H149" s="5">
        <v>2</v>
      </c>
    </row>
    <row r="150" spans="1:8" ht="12.95" customHeight="1" x14ac:dyDescent="0.2">
      <c r="A150" s="22">
        <v>146</v>
      </c>
      <c r="B150" s="20" t="s">
        <v>286</v>
      </c>
      <c r="C150" s="20" t="s">
        <v>445</v>
      </c>
      <c r="D150" s="21" t="s">
        <v>269</v>
      </c>
      <c r="E150" s="21" t="s">
        <v>110</v>
      </c>
      <c r="F150" s="31">
        <v>3</v>
      </c>
      <c r="G150" s="5">
        <v>2</v>
      </c>
      <c r="H150" s="5">
        <v>1</v>
      </c>
    </row>
    <row r="151" spans="1:8" ht="12.95" customHeight="1" x14ac:dyDescent="0.2">
      <c r="A151" s="22">
        <v>147</v>
      </c>
      <c r="B151" s="20" t="s">
        <v>287</v>
      </c>
      <c r="C151" s="20" t="s">
        <v>446</v>
      </c>
      <c r="D151" s="21" t="s">
        <v>269</v>
      </c>
      <c r="E151" s="21" t="s">
        <v>100</v>
      </c>
      <c r="F151" s="31">
        <v>3</v>
      </c>
      <c r="G151" s="5">
        <v>3</v>
      </c>
      <c r="H151" s="5">
        <v>0</v>
      </c>
    </row>
    <row r="152" spans="1:8" ht="12.95" customHeight="1" x14ac:dyDescent="0.2">
      <c r="A152" s="22">
        <v>148</v>
      </c>
      <c r="B152" s="20" t="s">
        <v>288</v>
      </c>
      <c r="C152" s="20" t="s">
        <v>447</v>
      </c>
      <c r="D152" s="21" t="s">
        <v>269</v>
      </c>
      <c r="E152" s="21" t="s">
        <v>100</v>
      </c>
      <c r="F152" s="31">
        <v>3</v>
      </c>
      <c r="G152" s="5">
        <v>3</v>
      </c>
      <c r="H152" s="5">
        <v>0</v>
      </c>
    </row>
    <row r="153" spans="1:8" ht="12.95" customHeight="1" x14ac:dyDescent="0.2">
      <c r="A153" s="22">
        <v>149</v>
      </c>
      <c r="B153" s="20" t="s">
        <v>512</v>
      </c>
      <c r="C153" s="20" t="s">
        <v>513</v>
      </c>
      <c r="D153" s="21" t="s">
        <v>269</v>
      </c>
      <c r="E153" s="21" t="s">
        <v>100</v>
      </c>
      <c r="F153" s="31">
        <v>3</v>
      </c>
      <c r="G153" s="5">
        <v>1</v>
      </c>
      <c r="H153" s="5">
        <v>2</v>
      </c>
    </row>
    <row r="154" spans="1:8" ht="12.95" customHeight="1" x14ac:dyDescent="0.2">
      <c r="A154" s="22">
        <v>150</v>
      </c>
      <c r="B154" s="20" t="s">
        <v>514</v>
      </c>
      <c r="C154" s="20" t="s">
        <v>515</v>
      </c>
      <c r="D154" s="21" t="s">
        <v>269</v>
      </c>
      <c r="E154" s="21" t="s">
        <v>110</v>
      </c>
      <c r="F154" s="31">
        <v>3</v>
      </c>
      <c r="G154" s="5">
        <v>1</v>
      </c>
      <c r="H154" s="5">
        <v>2</v>
      </c>
    </row>
    <row r="155" spans="1:8" ht="12.95" customHeight="1" x14ac:dyDescent="0.2">
      <c r="A155" s="22">
        <v>151</v>
      </c>
      <c r="B155" s="20" t="s">
        <v>519</v>
      </c>
      <c r="C155" s="20" t="s">
        <v>520</v>
      </c>
      <c r="D155" s="21" t="s">
        <v>132</v>
      </c>
      <c r="E155" s="21" t="s">
        <v>100</v>
      </c>
      <c r="F155" s="31">
        <v>3</v>
      </c>
      <c r="G155" s="5">
        <v>1</v>
      </c>
      <c r="H155" s="5">
        <v>2</v>
      </c>
    </row>
    <row r="156" spans="1:8" ht="12.95" customHeight="1" x14ac:dyDescent="0.2">
      <c r="A156" s="22">
        <v>152</v>
      </c>
      <c r="B156" s="20" t="s">
        <v>474</v>
      </c>
      <c r="C156" s="20" t="s">
        <v>475</v>
      </c>
      <c r="D156" s="21" t="s">
        <v>99</v>
      </c>
      <c r="E156" s="21" t="s">
        <v>100</v>
      </c>
      <c r="F156" s="31">
        <v>2</v>
      </c>
      <c r="G156" s="5">
        <v>2</v>
      </c>
      <c r="H156" s="5">
        <v>0</v>
      </c>
    </row>
    <row r="157" spans="1:8" ht="12.95" customHeight="1" x14ac:dyDescent="0.2">
      <c r="A157" s="22">
        <v>153</v>
      </c>
      <c r="B157" s="20" t="s">
        <v>478</v>
      </c>
      <c r="C157" s="20" t="s">
        <v>479</v>
      </c>
      <c r="D157" s="21" t="s">
        <v>126</v>
      </c>
      <c r="E157" s="21" t="s">
        <v>100</v>
      </c>
      <c r="F157" s="31">
        <v>2</v>
      </c>
      <c r="G157" s="5">
        <v>2</v>
      </c>
      <c r="H157" s="5">
        <v>0</v>
      </c>
    </row>
    <row r="158" spans="1:8" ht="12.95" customHeight="1" x14ac:dyDescent="0.2">
      <c r="A158" s="22">
        <v>154</v>
      </c>
      <c r="B158" s="20" t="s">
        <v>146</v>
      </c>
      <c r="C158" s="20" t="s">
        <v>357</v>
      </c>
      <c r="D158" s="21" t="s">
        <v>99</v>
      </c>
      <c r="E158" s="21" t="s">
        <v>100</v>
      </c>
      <c r="F158" s="31">
        <v>2</v>
      </c>
      <c r="G158" s="5">
        <v>0</v>
      </c>
      <c r="H158" s="5">
        <v>2</v>
      </c>
    </row>
    <row r="159" spans="1:8" ht="12.95" customHeight="1" x14ac:dyDescent="0.2">
      <c r="A159" s="22">
        <v>155</v>
      </c>
      <c r="B159" s="20" t="s">
        <v>481</v>
      </c>
      <c r="C159" s="20" t="s">
        <v>482</v>
      </c>
      <c r="D159" s="21" t="s">
        <v>152</v>
      </c>
      <c r="E159" s="21" t="s">
        <v>100</v>
      </c>
      <c r="F159" s="31">
        <v>2</v>
      </c>
      <c r="G159" s="5">
        <v>2</v>
      </c>
      <c r="H159" s="5">
        <v>0</v>
      </c>
    </row>
    <row r="160" spans="1:8" ht="12.95" customHeight="1" x14ac:dyDescent="0.2">
      <c r="A160" s="22">
        <v>156</v>
      </c>
      <c r="B160" s="20" t="s">
        <v>155</v>
      </c>
      <c r="C160" s="20" t="s">
        <v>156</v>
      </c>
      <c r="D160" s="21" t="s">
        <v>152</v>
      </c>
      <c r="E160" s="21" t="s">
        <v>100</v>
      </c>
      <c r="F160" s="31">
        <v>2</v>
      </c>
      <c r="G160" s="5">
        <v>0</v>
      </c>
      <c r="H160" s="5">
        <v>2</v>
      </c>
    </row>
    <row r="161" spans="1:8" ht="12.95" customHeight="1" x14ac:dyDescent="0.2">
      <c r="A161" s="22">
        <v>157</v>
      </c>
      <c r="B161" s="20" t="s">
        <v>171</v>
      </c>
      <c r="C161" s="20" t="s">
        <v>370</v>
      </c>
      <c r="D161" s="21" t="s">
        <v>177</v>
      </c>
      <c r="E161" s="21" t="s">
        <v>110</v>
      </c>
      <c r="F161" s="31">
        <v>2</v>
      </c>
      <c r="G161" s="5">
        <v>0</v>
      </c>
      <c r="H161" s="5">
        <v>2</v>
      </c>
    </row>
    <row r="162" spans="1:8" ht="12.95" customHeight="1" x14ac:dyDescent="0.2">
      <c r="A162" s="22">
        <v>158</v>
      </c>
      <c r="B162" s="20" t="s">
        <v>485</v>
      </c>
      <c r="C162" s="20" t="s">
        <v>486</v>
      </c>
      <c r="D162" s="21" t="s">
        <v>177</v>
      </c>
      <c r="E162" s="21" t="s">
        <v>100</v>
      </c>
      <c r="F162" s="31">
        <v>2</v>
      </c>
      <c r="G162" s="5">
        <v>1</v>
      </c>
      <c r="H162" s="5">
        <v>1</v>
      </c>
    </row>
    <row r="163" spans="1:8" ht="12.95" customHeight="1" x14ac:dyDescent="0.2">
      <c r="A163" s="22">
        <v>159</v>
      </c>
      <c r="B163" s="20" t="s">
        <v>175</v>
      </c>
      <c r="C163" s="20" t="s">
        <v>487</v>
      </c>
      <c r="D163" s="21" t="s">
        <v>177</v>
      </c>
      <c r="E163" s="21" t="s">
        <v>100</v>
      </c>
      <c r="F163" s="31">
        <v>2</v>
      </c>
      <c r="G163" s="5">
        <v>2</v>
      </c>
      <c r="H163" s="5">
        <v>0</v>
      </c>
    </row>
    <row r="164" spans="1:8" ht="12.95" customHeight="1" x14ac:dyDescent="0.2">
      <c r="A164" s="22">
        <v>160</v>
      </c>
      <c r="B164" s="20" t="s">
        <v>198</v>
      </c>
      <c r="C164" s="20" t="s">
        <v>199</v>
      </c>
      <c r="D164" s="21" t="s">
        <v>200</v>
      </c>
      <c r="E164" s="21" t="s">
        <v>100</v>
      </c>
      <c r="F164" s="31">
        <v>2</v>
      </c>
      <c r="G164" s="5">
        <v>2</v>
      </c>
      <c r="H164" s="5">
        <v>0</v>
      </c>
    </row>
    <row r="165" spans="1:8" ht="12.95" customHeight="1" x14ac:dyDescent="0.2">
      <c r="A165" s="22">
        <v>161</v>
      </c>
      <c r="B165" s="20" t="s">
        <v>221</v>
      </c>
      <c r="C165" s="20" t="s">
        <v>493</v>
      </c>
      <c r="D165" s="21" t="s">
        <v>177</v>
      </c>
      <c r="E165" s="21" t="s">
        <v>110</v>
      </c>
      <c r="F165" s="31">
        <v>2</v>
      </c>
      <c r="G165" s="5">
        <v>1</v>
      </c>
      <c r="H165" s="5">
        <v>1</v>
      </c>
    </row>
    <row r="166" spans="1:8" ht="12.95" customHeight="1" x14ac:dyDescent="0.2">
      <c r="A166" s="22">
        <v>162</v>
      </c>
      <c r="B166" s="20" t="s">
        <v>233</v>
      </c>
      <c r="C166" s="20" t="s">
        <v>406</v>
      </c>
      <c r="D166" s="21" t="s">
        <v>183</v>
      </c>
      <c r="E166" s="21" t="s">
        <v>100</v>
      </c>
      <c r="F166" s="31">
        <v>2</v>
      </c>
      <c r="G166" s="5">
        <v>2</v>
      </c>
      <c r="H166" s="5">
        <v>0</v>
      </c>
    </row>
    <row r="167" spans="1:8" ht="12.95" customHeight="1" x14ac:dyDescent="0.2">
      <c r="A167" s="22">
        <v>163</v>
      </c>
      <c r="B167" s="20" t="s">
        <v>242</v>
      </c>
      <c r="C167" s="20" t="s">
        <v>501</v>
      </c>
      <c r="D167" s="21" t="s">
        <v>193</v>
      </c>
      <c r="E167" s="21" t="s">
        <v>110</v>
      </c>
      <c r="F167" s="31">
        <v>2</v>
      </c>
      <c r="G167" s="5">
        <v>2</v>
      </c>
      <c r="H167" s="5">
        <v>0</v>
      </c>
    </row>
    <row r="168" spans="1:8" ht="12.95" customHeight="1" x14ac:dyDescent="0.2">
      <c r="A168" s="22">
        <v>164</v>
      </c>
      <c r="B168" s="20" t="s">
        <v>502</v>
      </c>
      <c r="C168" s="20" t="s">
        <v>503</v>
      </c>
      <c r="D168" s="21" t="s">
        <v>160</v>
      </c>
      <c r="E168" s="21" t="s">
        <v>100</v>
      </c>
      <c r="F168" s="31">
        <v>2</v>
      </c>
      <c r="G168" s="5">
        <v>0</v>
      </c>
      <c r="H168" s="5">
        <v>2</v>
      </c>
    </row>
    <row r="169" spans="1:8" ht="12.95" customHeight="1" x14ac:dyDescent="0.2">
      <c r="A169" s="22">
        <v>165</v>
      </c>
      <c r="B169" s="20" t="s">
        <v>256</v>
      </c>
      <c r="C169" s="20" t="s">
        <v>421</v>
      </c>
      <c r="D169" s="21" t="s">
        <v>177</v>
      </c>
      <c r="E169" s="21" t="s">
        <v>110</v>
      </c>
      <c r="F169" s="31">
        <v>2</v>
      </c>
      <c r="G169" s="5">
        <v>1</v>
      </c>
      <c r="H169" s="5">
        <v>1</v>
      </c>
    </row>
    <row r="170" spans="1:8" ht="12.95" customHeight="1" x14ac:dyDescent="0.2">
      <c r="A170" s="22">
        <v>166</v>
      </c>
      <c r="B170" s="20" t="s">
        <v>282</v>
      </c>
      <c r="C170" s="20" t="s">
        <v>442</v>
      </c>
      <c r="D170" s="21" t="s">
        <v>269</v>
      </c>
      <c r="E170" s="21" t="s">
        <v>100</v>
      </c>
      <c r="F170" s="31">
        <v>2</v>
      </c>
      <c r="G170" s="5">
        <v>2</v>
      </c>
      <c r="H170" s="5">
        <v>0</v>
      </c>
    </row>
    <row r="171" spans="1:8" ht="12.95" customHeight="1" x14ac:dyDescent="0.2">
      <c r="A171" s="22">
        <v>167</v>
      </c>
      <c r="B171" s="20" t="s">
        <v>528</v>
      </c>
      <c r="C171" s="20" t="s">
        <v>531</v>
      </c>
      <c r="D171" s="21" t="s">
        <v>269</v>
      </c>
      <c r="E171" s="21" t="s">
        <v>100</v>
      </c>
      <c r="F171" s="31">
        <v>2</v>
      </c>
      <c r="G171" s="5">
        <v>2</v>
      </c>
      <c r="H171" s="5">
        <v>0</v>
      </c>
    </row>
    <row r="172" spans="1:8" ht="12.95" customHeight="1" x14ac:dyDescent="0.2">
      <c r="A172" s="22">
        <v>168</v>
      </c>
      <c r="B172" s="20" t="s">
        <v>508</v>
      </c>
      <c r="C172" s="20" t="s">
        <v>509</v>
      </c>
      <c r="D172" s="21" t="s">
        <v>269</v>
      </c>
      <c r="E172" s="21" t="s">
        <v>100</v>
      </c>
      <c r="F172" s="31">
        <v>2</v>
      </c>
      <c r="G172" s="5">
        <v>0</v>
      </c>
      <c r="H172" s="5">
        <v>2</v>
      </c>
    </row>
    <row r="173" spans="1:8" ht="12.95" customHeight="1" x14ac:dyDescent="0.2">
      <c r="A173" s="22">
        <v>169</v>
      </c>
      <c r="B173" s="20" t="s">
        <v>291</v>
      </c>
      <c r="C173" s="20" t="s">
        <v>449</v>
      </c>
      <c r="D173" s="21" t="s">
        <v>318</v>
      </c>
      <c r="E173" s="21" t="s">
        <v>100</v>
      </c>
      <c r="F173" s="31">
        <v>2</v>
      </c>
      <c r="G173" s="5">
        <v>1</v>
      </c>
      <c r="H173" s="5">
        <v>1</v>
      </c>
    </row>
    <row r="174" spans="1:8" ht="12.95" customHeight="1" x14ac:dyDescent="0.2">
      <c r="A174" s="22">
        <v>170</v>
      </c>
      <c r="B174" s="20" t="s">
        <v>308</v>
      </c>
      <c r="C174" s="20" t="s">
        <v>463</v>
      </c>
      <c r="D174" s="21" t="s">
        <v>132</v>
      </c>
      <c r="E174" s="21" t="s">
        <v>100</v>
      </c>
      <c r="F174" s="31">
        <v>2</v>
      </c>
      <c r="G174" s="5">
        <v>1</v>
      </c>
      <c r="H174" s="5">
        <v>1</v>
      </c>
    </row>
    <row r="175" spans="1:8" ht="12.95" customHeight="1" x14ac:dyDescent="0.2">
      <c r="A175" s="22">
        <v>171</v>
      </c>
      <c r="B175" s="20" t="s">
        <v>522</v>
      </c>
      <c r="C175" s="20" t="s">
        <v>523</v>
      </c>
      <c r="D175" s="21" t="s">
        <v>132</v>
      </c>
      <c r="E175" s="21" t="s">
        <v>110</v>
      </c>
      <c r="F175" s="31">
        <v>2</v>
      </c>
      <c r="G175" s="5">
        <v>0</v>
      </c>
      <c r="H175" s="5">
        <v>2</v>
      </c>
    </row>
    <row r="176" spans="1:8" ht="12.95" customHeight="1" x14ac:dyDescent="0.2">
      <c r="A176" s="22">
        <v>172</v>
      </c>
      <c r="B176" s="20" t="s">
        <v>472</v>
      </c>
      <c r="C176" s="20" t="s">
        <v>473</v>
      </c>
      <c r="D176" s="21" t="s">
        <v>200</v>
      </c>
      <c r="E176" s="21" t="s">
        <v>100</v>
      </c>
      <c r="F176" s="31">
        <v>1</v>
      </c>
      <c r="G176" s="5">
        <v>1</v>
      </c>
      <c r="H176" s="5">
        <v>0</v>
      </c>
    </row>
    <row r="177" spans="1:8" ht="12.95" customHeight="1" x14ac:dyDescent="0.2">
      <c r="A177" s="22">
        <v>173</v>
      </c>
      <c r="B177" s="20" t="s">
        <v>107</v>
      </c>
      <c r="C177" s="20" t="s">
        <v>108</v>
      </c>
      <c r="D177" s="21" t="s">
        <v>109</v>
      </c>
      <c r="E177" s="21" t="s">
        <v>110</v>
      </c>
      <c r="F177" s="31">
        <v>1</v>
      </c>
      <c r="G177" s="5">
        <v>1</v>
      </c>
      <c r="H177" s="5">
        <v>0</v>
      </c>
    </row>
    <row r="178" spans="1:8" ht="12.95" customHeight="1" x14ac:dyDescent="0.2">
      <c r="A178" s="22">
        <v>174</v>
      </c>
      <c r="B178" s="20" t="s">
        <v>115</v>
      </c>
      <c r="C178" s="20" t="s">
        <v>477</v>
      </c>
      <c r="D178" s="21" t="s">
        <v>99</v>
      </c>
      <c r="E178" s="21" t="s">
        <v>100</v>
      </c>
      <c r="F178" s="31">
        <v>1</v>
      </c>
      <c r="G178" s="5">
        <v>1</v>
      </c>
      <c r="H178" s="5">
        <v>0</v>
      </c>
    </row>
    <row r="179" spans="1:8" ht="12.95" customHeight="1" x14ac:dyDescent="0.2">
      <c r="A179" s="22">
        <v>175</v>
      </c>
      <c r="B179" s="20" t="s">
        <v>118</v>
      </c>
      <c r="C179" s="20" t="s">
        <v>331</v>
      </c>
      <c r="D179" s="21" t="s">
        <v>216</v>
      </c>
      <c r="E179" s="21" t="s">
        <v>110</v>
      </c>
      <c r="F179" s="31">
        <v>1</v>
      </c>
      <c r="G179" s="5">
        <v>0</v>
      </c>
      <c r="H179" s="5">
        <v>1</v>
      </c>
    </row>
    <row r="180" spans="1:8" ht="12.95" customHeight="1" x14ac:dyDescent="0.2">
      <c r="A180" s="22">
        <v>176</v>
      </c>
      <c r="B180" s="20" t="s">
        <v>127</v>
      </c>
      <c r="C180" s="20" t="s">
        <v>339</v>
      </c>
      <c r="D180" s="21" t="s">
        <v>126</v>
      </c>
      <c r="E180" s="21" t="s">
        <v>100</v>
      </c>
      <c r="F180" s="31">
        <v>1</v>
      </c>
      <c r="G180" s="5">
        <v>1</v>
      </c>
      <c r="H180" s="5">
        <v>0</v>
      </c>
    </row>
    <row r="181" spans="1:8" ht="12.95" customHeight="1" x14ac:dyDescent="0.2">
      <c r="A181" s="22">
        <v>177</v>
      </c>
      <c r="B181" s="20" t="s">
        <v>129</v>
      </c>
      <c r="C181" s="20" t="s">
        <v>341</v>
      </c>
      <c r="D181" s="21" t="s">
        <v>126</v>
      </c>
      <c r="E181" s="21" t="s">
        <v>100</v>
      </c>
      <c r="F181" s="31">
        <v>1</v>
      </c>
      <c r="G181" s="5">
        <v>0</v>
      </c>
      <c r="H181" s="5">
        <v>1</v>
      </c>
    </row>
    <row r="182" spans="1:8" ht="12.95" customHeight="1" x14ac:dyDescent="0.2">
      <c r="A182" s="22">
        <v>178</v>
      </c>
      <c r="B182" s="20" t="s">
        <v>141</v>
      </c>
      <c r="C182" s="20" t="s">
        <v>352</v>
      </c>
      <c r="D182" s="21" t="s">
        <v>99</v>
      </c>
      <c r="E182" s="21" t="s">
        <v>110</v>
      </c>
      <c r="F182" s="31">
        <v>1</v>
      </c>
      <c r="G182" s="5">
        <v>1</v>
      </c>
      <c r="H182" s="5">
        <v>0</v>
      </c>
    </row>
    <row r="183" spans="1:8" ht="12.95" customHeight="1" x14ac:dyDescent="0.2">
      <c r="A183" s="22">
        <v>179</v>
      </c>
      <c r="B183" s="20" t="s">
        <v>144</v>
      </c>
      <c r="C183" s="20" t="s">
        <v>355</v>
      </c>
      <c r="D183" s="21" t="s">
        <v>99</v>
      </c>
      <c r="E183" s="21" t="s">
        <v>100</v>
      </c>
      <c r="F183" s="31">
        <v>1</v>
      </c>
      <c r="G183" s="5">
        <v>1</v>
      </c>
      <c r="H183" s="5">
        <v>0</v>
      </c>
    </row>
    <row r="184" spans="1:8" x14ac:dyDescent="0.2">
      <c r="A184" s="22">
        <v>180</v>
      </c>
      <c r="B184" s="20" t="s">
        <v>147</v>
      </c>
      <c r="C184" s="20" t="s">
        <v>148</v>
      </c>
      <c r="D184" s="21" t="s">
        <v>99</v>
      </c>
      <c r="E184" s="21" t="s">
        <v>100</v>
      </c>
      <c r="F184" s="31">
        <v>1</v>
      </c>
      <c r="G184" s="5">
        <v>1</v>
      </c>
      <c r="H184" s="5">
        <v>0</v>
      </c>
    </row>
    <row r="185" spans="1:8" ht="12.95" customHeight="1" x14ac:dyDescent="0.2">
      <c r="A185" s="22">
        <v>181</v>
      </c>
      <c r="B185" s="20" t="s">
        <v>154</v>
      </c>
      <c r="C185" s="20" t="s">
        <v>360</v>
      </c>
      <c r="D185" s="21" t="s">
        <v>152</v>
      </c>
      <c r="E185" s="21" t="s">
        <v>100</v>
      </c>
      <c r="F185" s="31">
        <v>1</v>
      </c>
      <c r="G185" s="5">
        <v>1</v>
      </c>
      <c r="H185" s="5">
        <v>0</v>
      </c>
    </row>
    <row r="186" spans="1:8" ht="12.95" customHeight="1" x14ac:dyDescent="0.2">
      <c r="A186" s="22">
        <v>182</v>
      </c>
      <c r="B186" s="20" t="s">
        <v>179</v>
      </c>
      <c r="C186" s="20" t="s">
        <v>375</v>
      </c>
      <c r="D186" s="21" t="s">
        <v>126</v>
      </c>
      <c r="E186" s="21" t="s">
        <v>100</v>
      </c>
      <c r="F186" s="31">
        <v>1</v>
      </c>
      <c r="G186" s="5">
        <v>1</v>
      </c>
      <c r="H186" s="5">
        <v>0</v>
      </c>
    </row>
    <row r="187" spans="1:8" ht="12.95" customHeight="1" x14ac:dyDescent="0.2">
      <c r="A187" s="22">
        <v>183</v>
      </c>
      <c r="B187" s="20" t="s">
        <v>189</v>
      </c>
      <c r="C187" s="20" t="s">
        <v>381</v>
      </c>
      <c r="D187" s="21" t="s">
        <v>193</v>
      </c>
      <c r="E187" s="21" t="s">
        <v>100</v>
      </c>
      <c r="F187" s="31">
        <v>1</v>
      </c>
      <c r="G187" s="5">
        <v>1</v>
      </c>
      <c r="H187" s="5">
        <v>0</v>
      </c>
    </row>
    <row r="188" spans="1:8" ht="12.95" customHeight="1" x14ac:dyDescent="0.2">
      <c r="A188" s="22">
        <v>184</v>
      </c>
      <c r="B188" s="20" t="s">
        <v>191</v>
      </c>
      <c r="C188" s="20" t="s">
        <v>192</v>
      </c>
      <c r="D188" s="21" t="s">
        <v>193</v>
      </c>
      <c r="E188" s="21" t="s">
        <v>100</v>
      </c>
      <c r="F188" s="31">
        <v>1</v>
      </c>
      <c r="G188" s="5">
        <v>0</v>
      </c>
      <c r="H188" s="5">
        <v>1</v>
      </c>
    </row>
    <row r="189" spans="1:8" ht="12.95" customHeight="1" x14ac:dyDescent="0.2">
      <c r="A189" s="22">
        <v>185</v>
      </c>
      <c r="B189" s="20" t="s">
        <v>526</v>
      </c>
      <c r="C189" s="20" t="s">
        <v>529</v>
      </c>
      <c r="D189" s="21" t="s">
        <v>183</v>
      </c>
      <c r="E189" s="21" t="s">
        <v>100</v>
      </c>
      <c r="F189" s="31">
        <v>1</v>
      </c>
      <c r="G189" s="5">
        <v>1</v>
      </c>
      <c r="H189" s="5">
        <v>0</v>
      </c>
    </row>
    <row r="190" spans="1:8" ht="12.95" customHeight="1" x14ac:dyDescent="0.2">
      <c r="A190" s="22">
        <v>186</v>
      </c>
      <c r="B190" s="20" t="s">
        <v>527</v>
      </c>
      <c r="C190" s="20" t="s">
        <v>530</v>
      </c>
      <c r="D190" s="21" t="s">
        <v>183</v>
      </c>
      <c r="E190" s="21" t="s">
        <v>100</v>
      </c>
      <c r="F190" s="31">
        <v>1</v>
      </c>
      <c r="G190" s="5">
        <v>1</v>
      </c>
      <c r="H190" s="5">
        <v>0</v>
      </c>
    </row>
    <row r="191" spans="1:8" ht="12.95" customHeight="1" x14ac:dyDescent="0.2">
      <c r="A191" s="22">
        <v>187</v>
      </c>
      <c r="B191" s="20" t="s">
        <v>252</v>
      </c>
      <c r="C191" s="20" t="s">
        <v>417</v>
      </c>
      <c r="D191" s="21" t="s">
        <v>160</v>
      </c>
      <c r="E191" s="21" t="s">
        <v>110</v>
      </c>
      <c r="F191" s="31">
        <v>1</v>
      </c>
      <c r="G191" s="5">
        <v>1</v>
      </c>
      <c r="H191" s="5">
        <v>0</v>
      </c>
    </row>
    <row r="192" spans="1:8" ht="12.95" customHeight="1" x14ac:dyDescent="0.2">
      <c r="A192" s="22">
        <v>188</v>
      </c>
      <c r="B192" s="20" t="s">
        <v>258</v>
      </c>
      <c r="C192" s="20" t="s">
        <v>504</v>
      </c>
      <c r="D192" s="21" t="s">
        <v>318</v>
      </c>
      <c r="E192" s="21" t="s">
        <v>100</v>
      </c>
      <c r="F192" s="31">
        <v>1</v>
      </c>
      <c r="G192" s="5">
        <v>1</v>
      </c>
      <c r="H192" s="5">
        <v>0</v>
      </c>
    </row>
    <row r="193" spans="1:8" ht="12.95" customHeight="1" x14ac:dyDescent="0.2">
      <c r="A193" s="22">
        <v>189</v>
      </c>
      <c r="B193" s="20" t="s">
        <v>267</v>
      </c>
      <c r="C193" s="20" t="s">
        <v>268</v>
      </c>
      <c r="D193" s="21" t="s">
        <v>269</v>
      </c>
      <c r="E193" s="21" t="s">
        <v>110</v>
      </c>
      <c r="F193" s="31">
        <v>1</v>
      </c>
      <c r="G193" s="5">
        <v>1</v>
      </c>
      <c r="H193" s="5">
        <v>0</v>
      </c>
    </row>
    <row r="194" spans="1:8" ht="12.95" customHeight="1" x14ac:dyDescent="0.2">
      <c r="A194" s="22">
        <v>190</v>
      </c>
      <c r="B194" s="20" t="s">
        <v>273</v>
      </c>
      <c r="C194" s="20" t="s">
        <v>433</v>
      </c>
      <c r="D194" s="21" t="s">
        <v>269</v>
      </c>
      <c r="E194" s="21" t="s">
        <v>110</v>
      </c>
      <c r="F194" s="31">
        <v>1</v>
      </c>
      <c r="G194" s="5">
        <v>1</v>
      </c>
      <c r="H194" s="5">
        <v>0</v>
      </c>
    </row>
    <row r="195" spans="1:8" ht="12.95" customHeight="1" x14ac:dyDescent="0.2">
      <c r="A195" s="22">
        <v>191</v>
      </c>
      <c r="B195" s="20" t="s">
        <v>277</v>
      </c>
      <c r="C195" s="20" t="s">
        <v>437</v>
      </c>
      <c r="D195" s="21" t="s">
        <v>269</v>
      </c>
      <c r="E195" s="21" t="s">
        <v>100</v>
      </c>
      <c r="F195" s="31">
        <v>1</v>
      </c>
      <c r="G195" s="5">
        <v>1</v>
      </c>
      <c r="H195" s="5">
        <v>0</v>
      </c>
    </row>
    <row r="196" spans="1:8" ht="12.95" customHeight="1" x14ac:dyDescent="0.2">
      <c r="A196" s="22">
        <v>192</v>
      </c>
      <c r="B196" s="20" t="s">
        <v>284</v>
      </c>
      <c r="C196" s="20" t="s">
        <v>507</v>
      </c>
      <c r="D196" s="21" t="s">
        <v>269</v>
      </c>
      <c r="E196" s="21" t="s">
        <v>110</v>
      </c>
      <c r="F196" s="31">
        <v>1</v>
      </c>
      <c r="G196" s="5">
        <v>1</v>
      </c>
      <c r="H196" s="5">
        <v>0</v>
      </c>
    </row>
    <row r="197" spans="1:8" ht="12.95" customHeight="1" x14ac:dyDescent="0.2">
      <c r="A197" s="22">
        <v>193</v>
      </c>
      <c r="B197" s="20" t="s">
        <v>510</v>
      </c>
      <c r="C197" s="20" t="s">
        <v>511</v>
      </c>
      <c r="D197" s="21" t="s">
        <v>269</v>
      </c>
      <c r="E197" s="21" t="s">
        <v>100</v>
      </c>
      <c r="F197" s="31">
        <v>1</v>
      </c>
      <c r="G197" s="5">
        <v>1</v>
      </c>
      <c r="H197" s="5">
        <v>0</v>
      </c>
    </row>
    <row r="198" spans="1:8" ht="12.95" customHeight="1" x14ac:dyDescent="0.2">
      <c r="A198" s="22">
        <v>194</v>
      </c>
      <c r="B198" s="20" t="s">
        <v>289</v>
      </c>
      <c r="C198" s="20" t="s">
        <v>448</v>
      </c>
      <c r="D198" s="21" t="s">
        <v>269</v>
      </c>
      <c r="E198" s="21" t="s">
        <v>100</v>
      </c>
      <c r="F198" s="31">
        <v>1</v>
      </c>
      <c r="G198" s="5">
        <v>1</v>
      </c>
      <c r="H198" s="5">
        <v>0</v>
      </c>
    </row>
    <row r="199" spans="1:8" ht="12.95" customHeight="1" x14ac:dyDescent="0.2">
      <c r="A199" s="22">
        <v>195</v>
      </c>
      <c r="B199" s="20" t="s">
        <v>516</v>
      </c>
      <c r="C199" s="20" t="s">
        <v>517</v>
      </c>
      <c r="D199" s="21" t="s">
        <v>269</v>
      </c>
      <c r="E199" s="21" t="s">
        <v>110</v>
      </c>
      <c r="F199" s="31">
        <v>1</v>
      </c>
      <c r="G199" s="5">
        <v>1</v>
      </c>
      <c r="H199" s="5">
        <v>0</v>
      </c>
    </row>
    <row r="200" spans="1:8" ht="12.95" customHeight="1" x14ac:dyDescent="0.2">
      <c r="A200" s="22">
        <v>196</v>
      </c>
      <c r="B200" s="20" t="s">
        <v>301</v>
      </c>
      <c r="C200" s="20" t="s">
        <v>458</v>
      </c>
      <c r="D200" s="21" t="s">
        <v>132</v>
      </c>
      <c r="E200" s="21" t="s">
        <v>100</v>
      </c>
      <c r="F200" s="31">
        <v>1</v>
      </c>
      <c r="G200" s="5">
        <v>0</v>
      </c>
      <c r="H200" s="5">
        <v>1</v>
      </c>
    </row>
    <row r="201" spans="1:8" ht="12.95" customHeight="1" x14ac:dyDescent="0.2">
      <c r="A201" s="22">
        <v>197</v>
      </c>
      <c r="B201" s="20" t="s">
        <v>304</v>
      </c>
      <c r="C201" s="20" t="s">
        <v>461</v>
      </c>
      <c r="D201" s="21" t="s">
        <v>132</v>
      </c>
      <c r="E201" s="21" t="s">
        <v>100</v>
      </c>
      <c r="F201" s="31">
        <v>1</v>
      </c>
      <c r="G201" s="5">
        <v>1</v>
      </c>
      <c r="H201" s="5">
        <v>0</v>
      </c>
    </row>
    <row r="202" spans="1:8" ht="12.95" customHeight="1" x14ac:dyDescent="0.2">
      <c r="A202" s="22">
        <v>198</v>
      </c>
      <c r="B202" s="20" t="s">
        <v>306</v>
      </c>
      <c r="C202" s="20" t="s">
        <v>307</v>
      </c>
      <c r="D202" s="21" t="s">
        <v>132</v>
      </c>
      <c r="E202" s="21" t="s">
        <v>100</v>
      </c>
      <c r="F202" s="31">
        <v>1</v>
      </c>
      <c r="G202" s="5">
        <v>1</v>
      </c>
      <c r="H202" s="5">
        <v>0</v>
      </c>
    </row>
    <row r="203" spans="1:8" s="8" customFormat="1" ht="12.95" customHeight="1" x14ac:dyDescent="0.2">
      <c r="A203" s="53" t="s">
        <v>91</v>
      </c>
      <c r="B203" s="54"/>
      <c r="C203" s="54"/>
      <c r="D203" s="54"/>
      <c r="E203" s="55"/>
      <c r="F203" s="31">
        <v>157</v>
      </c>
      <c r="G203" s="5">
        <v>0</v>
      </c>
      <c r="H203" s="5">
        <v>157</v>
      </c>
    </row>
    <row r="204" spans="1:8" s="8" customFormat="1" x14ac:dyDescent="0.2">
      <c r="C204" s="23"/>
      <c r="F204" s="24"/>
      <c r="G204" s="7"/>
      <c r="H204" s="7"/>
    </row>
    <row r="205" spans="1:8" s="8" customFormat="1" x14ac:dyDescent="0.2">
      <c r="A205" s="24"/>
      <c r="B205" s="24"/>
      <c r="C205" s="26"/>
      <c r="D205" s="24"/>
      <c r="F205" s="50">
        <f>SUM(F5:F203)</f>
        <v>4180</v>
      </c>
      <c r="G205" s="43">
        <f>SUM(G5:G203)</f>
        <v>2610</v>
      </c>
      <c r="H205" s="43">
        <f>SUM(H5:H203)</f>
        <v>1570</v>
      </c>
    </row>
    <row r="206" spans="1:8" s="8" customFormat="1" x14ac:dyDescent="0.2">
      <c r="C206" s="23"/>
      <c r="F206" s="24"/>
      <c r="G206" s="24"/>
      <c r="H206" s="24"/>
    </row>
  </sheetData>
  <sortState xmlns:xlrd2="http://schemas.microsoft.com/office/spreadsheetml/2017/richdata2" ref="A7:H209">
    <sortCondition descending="1" ref="F7"/>
  </sortState>
  <mergeCells count="1">
    <mergeCell ref="A203:E20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C37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8.140625" style="3" customWidth="1"/>
    <col min="2" max="2" width="12" style="3" customWidth="1"/>
    <col min="3" max="3" width="15.42578125" style="3" customWidth="1"/>
    <col min="4" max="16384" width="9.140625" style="3"/>
  </cols>
  <sheetData>
    <row r="1" spans="1:3" x14ac:dyDescent="0.2">
      <c r="A1" s="1" t="s">
        <v>534</v>
      </c>
      <c r="B1" s="2"/>
    </row>
    <row r="2" spans="1:3" x14ac:dyDescent="0.2">
      <c r="A2" s="4"/>
      <c r="B2" s="2"/>
    </row>
    <row r="3" spans="1:3" x14ac:dyDescent="0.2">
      <c r="A3" s="4"/>
      <c r="B3" s="2"/>
    </row>
    <row r="4" spans="1:3" ht="51" x14ac:dyDescent="0.2">
      <c r="A4" s="41" t="s">
        <v>0</v>
      </c>
      <c r="B4" s="41" t="s">
        <v>30</v>
      </c>
      <c r="C4" s="41" t="s">
        <v>537</v>
      </c>
    </row>
    <row r="5" spans="1:3" x14ac:dyDescent="0.2">
      <c r="A5" s="37" t="s">
        <v>38</v>
      </c>
      <c r="B5" s="5" t="s">
        <v>6</v>
      </c>
      <c r="C5" s="13">
        <v>304</v>
      </c>
    </row>
    <row r="6" spans="1:3" x14ac:dyDescent="0.2">
      <c r="A6" s="37" t="s">
        <v>39</v>
      </c>
      <c r="B6" s="5" t="s">
        <v>3</v>
      </c>
      <c r="C6" s="13">
        <v>303</v>
      </c>
    </row>
    <row r="7" spans="1:3" x14ac:dyDescent="0.2">
      <c r="A7" s="37" t="s">
        <v>61</v>
      </c>
      <c r="B7" s="5" t="s">
        <v>13</v>
      </c>
      <c r="C7" s="13">
        <v>265</v>
      </c>
    </row>
    <row r="8" spans="1:3" x14ac:dyDescent="0.2">
      <c r="A8" s="37" t="s">
        <v>60</v>
      </c>
      <c r="B8" s="5" t="s">
        <v>16</v>
      </c>
      <c r="C8" s="13">
        <v>227</v>
      </c>
    </row>
    <row r="9" spans="1:3" x14ac:dyDescent="0.2">
      <c r="A9" s="37" t="s">
        <v>50</v>
      </c>
      <c r="B9" s="5" t="s">
        <v>18</v>
      </c>
      <c r="C9" s="13">
        <v>188</v>
      </c>
    </row>
    <row r="10" spans="1:3" x14ac:dyDescent="0.2">
      <c r="A10" s="37" t="s">
        <v>42</v>
      </c>
      <c r="B10" s="5" t="s">
        <v>8</v>
      </c>
      <c r="C10" s="13">
        <v>183</v>
      </c>
    </row>
    <row r="11" spans="1:3" x14ac:dyDescent="0.2">
      <c r="A11" s="37" t="s">
        <v>49</v>
      </c>
      <c r="B11" s="5" t="s">
        <v>14</v>
      </c>
      <c r="C11" s="13">
        <v>171</v>
      </c>
    </row>
    <row r="12" spans="1:3" x14ac:dyDescent="0.2">
      <c r="A12" s="37" t="s">
        <v>57</v>
      </c>
      <c r="B12" s="5" t="s">
        <v>28</v>
      </c>
      <c r="C12" s="13">
        <v>128</v>
      </c>
    </row>
    <row r="13" spans="1:3" x14ac:dyDescent="0.2">
      <c r="A13" s="37" t="s">
        <v>36</v>
      </c>
      <c r="B13" s="5" t="s">
        <v>11</v>
      </c>
      <c r="C13" s="13">
        <v>125</v>
      </c>
    </row>
    <row r="14" spans="1:3" x14ac:dyDescent="0.2">
      <c r="A14" s="37" t="s">
        <v>46</v>
      </c>
      <c r="B14" s="5" t="s">
        <v>17</v>
      </c>
      <c r="C14" s="13">
        <v>101</v>
      </c>
    </row>
    <row r="15" spans="1:3" x14ac:dyDescent="0.2">
      <c r="A15" s="37" t="s">
        <v>470</v>
      </c>
      <c r="B15" s="5" t="s">
        <v>4</v>
      </c>
      <c r="C15" s="13">
        <v>96</v>
      </c>
    </row>
    <row r="16" spans="1:3" x14ac:dyDescent="0.2">
      <c r="A16" s="37" t="s">
        <v>56</v>
      </c>
      <c r="B16" s="5" t="s">
        <v>12</v>
      </c>
      <c r="C16" s="13">
        <v>92</v>
      </c>
    </row>
    <row r="17" spans="1:3" x14ac:dyDescent="0.2">
      <c r="A17" s="37" t="s">
        <v>62</v>
      </c>
      <c r="B17" s="5" t="s">
        <v>10</v>
      </c>
      <c r="C17" s="13">
        <v>74</v>
      </c>
    </row>
    <row r="18" spans="1:3" x14ac:dyDescent="0.2">
      <c r="A18" s="37" t="s">
        <v>51</v>
      </c>
      <c r="B18" s="5" t="s">
        <v>26</v>
      </c>
      <c r="C18" s="13">
        <v>56</v>
      </c>
    </row>
    <row r="19" spans="1:3" x14ac:dyDescent="0.2">
      <c r="A19" s="37" t="s">
        <v>35</v>
      </c>
      <c r="B19" s="5" t="s">
        <v>5</v>
      </c>
      <c r="C19" s="13">
        <v>47</v>
      </c>
    </row>
    <row r="20" spans="1:3" x14ac:dyDescent="0.2">
      <c r="A20" s="37" t="s">
        <v>34</v>
      </c>
      <c r="B20" s="5" t="s">
        <v>2</v>
      </c>
      <c r="C20" s="13">
        <v>39</v>
      </c>
    </row>
    <row r="21" spans="1:3" x14ac:dyDescent="0.2">
      <c r="A21" s="37" t="s">
        <v>45</v>
      </c>
      <c r="B21" s="5" t="s">
        <v>23</v>
      </c>
      <c r="C21" s="13">
        <v>37</v>
      </c>
    </row>
    <row r="22" spans="1:3" x14ac:dyDescent="0.2">
      <c r="A22" s="37" t="s">
        <v>44</v>
      </c>
      <c r="B22" s="5" t="s">
        <v>465</v>
      </c>
      <c r="C22" s="13">
        <v>32</v>
      </c>
    </row>
    <row r="23" spans="1:3" x14ac:dyDescent="0.2">
      <c r="A23" s="37" t="s">
        <v>43</v>
      </c>
      <c r="B23" s="5" t="s">
        <v>20</v>
      </c>
      <c r="C23" s="13">
        <v>30</v>
      </c>
    </row>
    <row r="24" spans="1:3" x14ac:dyDescent="0.2">
      <c r="A24" s="37" t="s">
        <v>59</v>
      </c>
      <c r="B24" s="5" t="s">
        <v>29</v>
      </c>
      <c r="C24" s="13">
        <v>20</v>
      </c>
    </row>
    <row r="25" spans="1:3" x14ac:dyDescent="0.2">
      <c r="A25" s="37" t="s">
        <v>55</v>
      </c>
      <c r="B25" s="5" t="s">
        <v>1</v>
      </c>
      <c r="C25" s="13">
        <v>16</v>
      </c>
    </row>
    <row r="26" spans="1:3" x14ac:dyDescent="0.2">
      <c r="A26" s="37" t="s">
        <v>48</v>
      </c>
      <c r="B26" s="5" t="s">
        <v>24</v>
      </c>
      <c r="C26" s="13">
        <v>15</v>
      </c>
    </row>
    <row r="27" spans="1:3" x14ac:dyDescent="0.2">
      <c r="A27" s="37" t="s">
        <v>54</v>
      </c>
      <c r="B27" s="5" t="s">
        <v>9</v>
      </c>
      <c r="C27" s="13">
        <v>14</v>
      </c>
    </row>
    <row r="28" spans="1:3" x14ac:dyDescent="0.2">
      <c r="A28" s="37" t="s">
        <v>58</v>
      </c>
      <c r="B28" s="5" t="s">
        <v>21</v>
      </c>
      <c r="C28" s="13">
        <v>13</v>
      </c>
    </row>
    <row r="29" spans="1:3" x14ac:dyDescent="0.2">
      <c r="A29" s="37" t="s">
        <v>47</v>
      </c>
      <c r="B29" s="5" t="s">
        <v>7</v>
      </c>
      <c r="C29" s="13">
        <v>12</v>
      </c>
    </row>
    <row r="30" spans="1:3" x14ac:dyDescent="0.2">
      <c r="A30" s="37" t="s">
        <v>40</v>
      </c>
      <c r="B30" s="5" t="s">
        <v>19</v>
      </c>
      <c r="C30" s="13">
        <v>9</v>
      </c>
    </row>
    <row r="31" spans="1:3" x14ac:dyDescent="0.2">
      <c r="A31" s="37" t="s">
        <v>41</v>
      </c>
      <c r="B31" s="5" t="s">
        <v>22</v>
      </c>
      <c r="C31" s="13">
        <v>7</v>
      </c>
    </row>
    <row r="32" spans="1:3" x14ac:dyDescent="0.2">
      <c r="A32" s="37" t="s">
        <v>53</v>
      </c>
      <c r="B32" s="5" t="s">
        <v>27</v>
      </c>
      <c r="C32" s="13">
        <v>4</v>
      </c>
    </row>
    <row r="33" spans="1:3" x14ac:dyDescent="0.2">
      <c r="A33" s="37" t="s">
        <v>37</v>
      </c>
      <c r="B33" s="5" t="s">
        <v>15</v>
      </c>
      <c r="C33" s="13">
        <v>1</v>
      </c>
    </row>
    <row r="34" spans="1:3" x14ac:dyDescent="0.2">
      <c r="A34" s="37" t="s">
        <v>52</v>
      </c>
      <c r="B34" s="5" t="s">
        <v>25</v>
      </c>
      <c r="C34" s="13">
        <v>1</v>
      </c>
    </row>
    <row r="35" spans="1:3" s="8" customFormat="1" x14ac:dyDescent="0.2">
      <c r="A35" s="6"/>
      <c r="B35" s="7"/>
      <c r="C35" s="7"/>
    </row>
    <row r="36" spans="1:3" s="8" customFormat="1" x14ac:dyDescent="0.2">
      <c r="A36" s="7"/>
      <c r="B36" s="27" t="s">
        <v>90</v>
      </c>
      <c r="C36" s="52">
        <f>SUM(C5:C34)</f>
        <v>2610</v>
      </c>
    </row>
    <row r="37" spans="1:3" s="8" customFormat="1" x14ac:dyDescent="0.2"/>
  </sheetData>
  <sortState xmlns:xlrd2="http://schemas.microsoft.com/office/spreadsheetml/2017/richdata2" ref="A5:C34">
    <sortCondition descending="1" ref="C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C3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8.140625" style="3" customWidth="1"/>
    <col min="2" max="2" width="15.28515625" style="3" customWidth="1"/>
    <col min="3" max="3" width="15.85546875" style="3" customWidth="1"/>
    <col min="4" max="16384" width="9.140625" style="3"/>
  </cols>
  <sheetData>
    <row r="1" spans="1:3" x14ac:dyDescent="0.2">
      <c r="A1" s="1" t="s">
        <v>535</v>
      </c>
      <c r="B1" s="2"/>
    </row>
    <row r="2" spans="1:3" x14ac:dyDescent="0.2">
      <c r="A2" s="4"/>
    </row>
    <row r="3" spans="1:3" ht="38.25" x14ac:dyDescent="0.2">
      <c r="A3" s="41" t="s">
        <v>0</v>
      </c>
      <c r="B3" s="41" t="s">
        <v>30</v>
      </c>
      <c r="C3" s="41" t="s">
        <v>536</v>
      </c>
    </row>
    <row r="4" spans="1:3" x14ac:dyDescent="0.2">
      <c r="A4" s="37" t="s">
        <v>38</v>
      </c>
      <c r="B4" s="5" t="s">
        <v>6</v>
      </c>
      <c r="C4" s="13">
        <v>187</v>
      </c>
    </row>
    <row r="5" spans="1:3" x14ac:dyDescent="0.2">
      <c r="A5" s="37" t="s">
        <v>61</v>
      </c>
      <c r="B5" s="5" t="s">
        <v>13</v>
      </c>
      <c r="C5" s="13">
        <v>167</v>
      </c>
    </row>
    <row r="6" spans="1:3" x14ac:dyDescent="0.2">
      <c r="A6" s="37" t="s">
        <v>39</v>
      </c>
      <c r="B6" s="5" t="s">
        <v>3</v>
      </c>
      <c r="C6" s="13">
        <v>144</v>
      </c>
    </row>
    <row r="7" spans="1:3" x14ac:dyDescent="0.2">
      <c r="A7" s="37" t="s">
        <v>42</v>
      </c>
      <c r="B7" s="5" t="s">
        <v>8</v>
      </c>
      <c r="C7" s="13">
        <v>142</v>
      </c>
    </row>
    <row r="8" spans="1:3" x14ac:dyDescent="0.2">
      <c r="A8" s="37" t="s">
        <v>60</v>
      </c>
      <c r="B8" s="5" t="s">
        <v>16</v>
      </c>
      <c r="C8" s="13">
        <v>134</v>
      </c>
    </row>
    <row r="9" spans="1:3" x14ac:dyDescent="0.2">
      <c r="A9" s="37" t="s">
        <v>50</v>
      </c>
      <c r="B9" s="5" t="s">
        <v>18</v>
      </c>
      <c r="C9" s="13">
        <v>101</v>
      </c>
    </row>
    <row r="10" spans="1:3" x14ac:dyDescent="0.2">
      <c r="A10" s="37" t="s">
        <v>57</v>
      </c>
      <c r="B10" s="5" t="s">
        <v>28</v>
      </c>
      <c r="C10" s="13">
        <v>96</v>
      </c>
    </row>
    <row r="11" spans="1:3" x14ac:dyDescent="0.2">
      <c r="A11" s="37" t="s">
        <v>49</v>
      </c>
      <c r="B11" s="5" t="s">
        <v>14</v>
      </c>
      <c r="C11" s="13">
        <v>76</v>
      </c>
    </row>
    <row r="12" spans="1:3" x14ac:dyDescent="0.2">
      <c r="A12" s="37" t="s">
        <v>36</v>
      </c>
      <c r="B12" s="5" t="s">
        <v>11</v>
      </c>
      <c r="C12" s="13">
        <v>69</v>
      </c>
    </row>
    <row r="13" spans="1:3" x14ac:dyDescent="0.2">
      <c r="A13" s="37" t="s">
        <v>51</v>
      </c>
      <c r="B13" s="5" t="s">
        <v>26</v>
      </c>
      <c r="C13" s="13">
        <v>58</v>
      </c>
    </row>
    <row r="14" spans="1:3" x14ac:dyDescent="0.2">
      <c r="A14" s="37" t="s">
        <v>46</v>
      </c>
      <c r="B14" s="5" t="s">
        <v>17</v>
      </c>
      <c r="C14" s="13">
        <v>54</v>
      </c>
    </row>
    <row r="15" spans="1:3" x14ac:dyDescent="0.2">
      <c r="A15" s="37" t="s">
        <v>44</v>
      </c>
      <c r="B15" s="5" t="s">
        <v>465</v>
      </c>
      <c r="C15" s="13">
        <v>47</v>
      </c>
    </row>
    <row r="16" spans="1:3" x14ac:dyDescent="0.2">
      <c r="A16" s="37" t="s">
        <v>470</v>
      </c>
      <c r="B16" s="5" t="s">
        <v>4</v>
      </c>
      <c r="C16" s="13">
        <v>44</v>
      </c>
    </row>
    <row r="17" spans="1:3" x14ac:dyDescent="0.2">
      <c r="A17" s="37" t="s">
        <v>56</v>
      </c>
      <c r="B17" s="5" t="s">
        <v>12</v>
      </c>
      <c r="C17" s="13">
        <v>43</v>
      </c>
    </row>
    <row r="18" spans="1:3" x14ac:dyDescent="0.2">
      <c r="A18" s="37" t="s">
        <v>62</v>
      </c>
      <c r="B18" s="5" t="s">
        <v>10</v>
      </c>
      <c r="C18" s="13">
        <v>41</v>
      </c>
    </row>
    <row r="19" spans="1:3" x14ac:dyDescent="0.2">
      <c r="A19" s="37" t="s">
        <v>45</v>
      </c>
      <c r="B19" s="5" t="s">
        <v>23</v>
      </c>
      <c r="C19" s="13">
        <v>37</v>
      </c>
    </row>
    <row r="20" spans="1:3" x14ac:dyDescent="0.2">
      <c r="A20" s="37" t="s">
        <v>35</v>
      </c>
      <c r="B20" s="5" t="s">
        <v>5</v>
      </c>
      <c r="C20" s="13">
        <v>21</v>
      </c>
    </row>
    <row r="21" spans="1:3" x14ac:dyDescent="0.2">
      <c r="A21" s="37" t="s">
        <v>43</v>
      </c>
      <c r="B21" s="5" t="s">
        <v>20</v>
      </c>
      <c r="C21" s="13">
        <v>21</v>
      </c>
    </row>
    <row r="22" spans="1:3" x14ac:dyDescent="0.2">
      <c r="A22" s="37" t="s">
        <v>41</v>
      </c>
      <c r="B22" s="5" t="s">
        <v>22</v>
      </c>
      <c r="C22" s="13">
        <v>20</v>
      </c>
    </row>
    <row r="23" spans="1:3" x14ac:dyDescent="0.2">
      <c r="A23" s="37" t="s">
        <v>53</v>
      </c>
      <c r="B23" s="5" t="s">
        <v>27</v>
      </c>
      <c r="C23" s="13">
        <v>14</v>
      </c>
    </row>
    <row r="24" spans="1:3" x14ac:dyDescent="0.2">
      <c r="A24" s="37" t="s">
        <v>34</v>
      </c>
      <c r="B24" s="5" t="s">
        <v>2</v>
      </c>
      <c r="C24" s="13">
        <v>11</v>
      </c>
    </row>
    <row r="25" spans="1:3" x14ac:dyDescent="0.2">
      <c r="A25" s="37" t="s">
        <v>37</v>
      </c>
      <c r="B25" s="5" t="s">
        <v>15</v>
      </c>
      <c r="C25" s="13">
        <v>10</v>
      </c>
    </row>
    <row r="26" spans="1:3" x14ac:dyDescent="0.2">
      <c r="A26" s="37" t="s">
        <v>59</v>
      </c>
      <c r="B26" s="5" t="s">
        <v>29</v>
      </c>
      <c r="C26" s="13">
        <v>9</v>
      </c>
    </row>
    <row r="27" spans="1:3" x14ac:dyDescent="0.2">
      <c r="A27" s="37" t="s">
        <v>58</v>
      </c>
      <c r="B27" s="5" t="s">
        <v>21</v>
      </c>
      <c r="C27" s="13">
        <v>9</v>
      </c>
    </row>
    <row r="28" spans="1:3" x14ac:dyDescent="0.2">
      <c r="A28" s="37" t="s">
        <v>55</v>
      </c>
      <c r="B28" s="5" t="s">
        <v>1</v>
      </c>
      <c r="C28" s="13">
        <v>6</v>
      </c>
    </row>
    <row r="29" spans="1:3" x14ac:dyDescent="0.2">
      <c r="A29" s="37" t="s">
        <v>40</v>
      </c>
      <c r="B29" s="5" t="s">
        <v>19</v>
      </c>
      <c r="C29" s="13">
        <v>3</v>
      </c>
    </row>
    <row r="30" spans="1:3" x14ac:dyDescent="0.2">
      <c r="A30" s="37" t="s">
        <v>48</v>
      </c>
      <c r="B30" s="5" t="s">
        <v>24</v>
      </c>
      <c r="C30" s="13">
        <v>2</v>
      </c>
    </row>
    <row r="31" spans="1:3" x14ac:dyDescent="0.2">
      <c r="A31" s="37" t="s">
        <v>47</v>
      </c>
      <c r="B31" s="5" t="s">
        <v>7</v>
      </c>
      <c r="C31" s="13">
        <v>2</v>
      </c>
    </row>
    <row r="32" spans="1:3" x14ac:dyDescent="0.2">
      <c r="A32" s="37" t="s">
        <v>52</v>
      </c>
      <c r="B32" s="5" t="s">
        <v>25</v>
      </c>
      <c r="C32" s="13">
        <v>2</v>
      </c>
    </row>
    <row r="33" spans="1:3" s="8" customFormat="1" x14ac:dyDescent="0.2">
      <c r="B33" s="7"/>
      <c r="C33" s="7"/>
    </row>
    <row r="34" spans="1:3" s="8" customFormat="1" x14ac:dyDescent="0.2">
      <c r="A34" s="7"/>
      <c r="B34" s="27" t="s">
        <v>90</v>
      </c>
      <c r="C34" s="45">
        <f>SUM(C4:C32)</f>
        <v>1570</v>
      </c>
    </row>
    <row r="35" spans="1:3" s="8" customFormat="1" x14ac:dyDescent="0.2"/>
  </sheetData>
  <sortState xmlns:xlrd2="http://schemas.microsoft.com/office/spreadsheetml/2017/richdata2" ref="A5:C32">
    <sortCondition descending="1" ref="C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2018 ST przyjazdy krajami</vt:lpstr>
      <vt:lpstr>2018 ST przyjazdy uczelniami</vt:lpstr>
      <vt:lpstr>2018 STA przyjazdy na uczelnie</vt:lpstr>
      <vt:lpstr>2018 STT do PL instytucji</vt:lpstr>
      <vt:lpstr>2018 przyjazd ST rank wg uczeln</vt:lpstr>
      <vt:lpstr>2018 przyjazdSTA rank wg krajów</vt:lpstr>
      <vt:lpstr>2018 przyjazdSTT rank wg krajów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cp:lastPrinted>2019-04-30T07:29:45Z</cp:lastPrinted>
  <dcterms:created xsi:type="dcterms:W3CDTF">2018-02-22T14:04:13Z</dcterms:created>
  <dcterms:modified xsi:type="dcterms:W3CDTF">2022-03-02T11:57:40Z</dcterms:modified>
</cp:coreProperties>
</file>