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E\OGOLNE\07-STATYSTYKI\2-STATYSTYKI_E+\2018\WWW\KA107 www\GOTOWE\"/>
    </mc:Choice>
  </mc:AlternateContent>
  <xr:revisionPtr revIDLastSave="0" documentId="13_ncr:1_{4B853400-FFED-4C87-A15F-72FCAB75DC44}" xr6:coauthVersionLast="47" xr6:coauthVersionMax="47" xr10:uidLastSave="{00000000-0000-0000-0000-000000000000}"/>
  <bookViews>
    <workbookView xWindow="-120" yWindow="-120" windowWidth="29040" windowHeight="17640" tabRatio="858" activeTab="1" xr2:uid="{00000000-000D-0000-FFFF-FFFF00000000}"/>
  </bookViews>
  <sheets>
    <sheet name="Słowniczek" sheetId="5" r:id="rId1"/>
    <sheet name="2018 Przyjazdy ST do PL" sheetId="9" r:id="rId2"/>
    <sheet name="2018-107 ST wg uczelni PL" sheetId="1" r:id="rId3"/>
    <sheet name="2018-107-STA wg uczelni i kraju" sheetId="11" r:id="rId4"/>
    <sheet name="2018-107-STT wg uczelni i kraju" sheetId="14" r:id="rId5"/>
    <sheet name="2018-107-ST łącznie" sheetId="10" r:id="rId6"/>
  </sheets>
  <definedNames>
    <definedName name="_xlnm._FilterDatabase" localSheetId="1" hidden="1">'2018 Przyjazdy ST do PL'!$A$5:$E$81</definedName>
    <definedName name="_xlnm._FilterDatabase" localSheetId="2" hidden="1">'2018-107 ST wg uczelni PL'!$A$5:$G$116</definedName>
    <definedName name="_xlnm._FilterDatabase" localSheetId="5" hidden="1">'2018-107-ST łącznie'!$A$5:$CF$118</definedName>
    <definedName name="_xlnm._FilterDatabase" localSheetId="3" hidden="1">'2018-107-STA wg uczelni i kraju'!$A$5:$CD$111</definedName>
    <definedName name="_xlnm._FilterDatabase" localSheetId="4" hidden="1">'2018-107-STT wg uczelni i kraju'!$A$5:$CD$88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8" i="10" l="1"/>
  <c r="K118" i="10"/>
  <c r="L118" i="10"/>
  <c r="M118" i="10"/>
  <c r="N118" i="10"/>
  <c r="O118" i="10"/>
  <c r="P118" i="10"/>
  <c r="Q118" i="10"/>
  <c r="R118" i="10"/>
  <c r="S118" i="10"/>
  <c r="T118" i="10"/>
  <c r="U118" i="10"/>
  <c r="V118" i="10"/>
  <c r="W118" i="10"/>
  <c r="X118" i="10"/>
  <c r="Y118" i="10"/>
  <c r="Z118" i="10"/>
  <c r="AA118" i="10"/>
  <c r="AB118" i="10"/>
  <c r="AC118" i="10"/>
  <c r="AD118" i="10"/>
  <c r="AE118" i="10"/>
  <c r="AF118" i="10"/>
  <c r="AG118" i="10"/>
  <c r="AH118" i="10"/>
  <c r="AI118" i="10"/>
  <c r="AJ118" i="10"/>
  <c r="AK118" i="10"/>
  <c r="AL118" i="10"/>
  <c r="AM118" i="10"/>
  <c r="AN118" i="10"/>
  <c r="AO118" i="10"/>
  <c r="AP118" i="10"/>
  <c r="AQ118" i="10"/>
  <c r="AR118" i="10"/>
  <c r="AS118" i="10"/>
  <c r="AT118" i="10"/>
  <c r="AU118" i="10"/>
  <c r="AV118" i="10"/>
  <c r="AW118" i="10"/>
  <c r="AX118" i="10"/>
  <c r="AY118" i="10"/>
  <c r="AZ118" i="10"/>
  <c r="BA118" i="10"/>
  <c r="BB118" i="10"/>
  <c r="BC118" i="10"/>
  <c r="BD118" i="10"/>
  <c r="BE118" i="10"/>
  <c r="BF118" i="10"/>
  <c r="BG118" i="10"/>
  <c r="BH118" i="10"/>
  <c r="BI118" i="10"/>
  <c r="BJ118" i="10"/>
  <c r="BK118" i="10"/>
  <c r="BL118" i="10"/>
  <c r="BM118" i="10"/>
  <c r="BN118" i="10"/>
  <c r="BO118" i="10"/>
  <c r="BP118" i="10"/>
  <c r="BQ118" i="10"/>
  <c r="BR118" i="10"/>
  <c r="BS118" i="10"/>
  <c r="BT118" i="10"/>
  <c r="BU118" i="10"/>
  <c r="BV118" i="10"/>
  <c r="BW118" i="10"/>
  <c r="BX118" i="10"/>
  <c r="BY118" i="10"/>
  <c r="BZ118" i="10"/>
  <c r="CA118" i="10"/>
  <c r="CB118" i="10"/>
  <c r="CC118" i="10"/>
  <c r="CD118" i="10"/>
  <c r="CE118" i="10"/>
  <c r="CF118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117" i="10"/>
  <c r="I9" i="10"/>
  <c r="I10" i="10"/>
  <c r="I11" i="10"/>
  <c r="I88" i="14"/>
  <c r="J88" i="14"/>
  <c r="K88" i="14"/>
  <c r="L88" i="14"/>
  <c r="M88" i="14"/>
  <c r="N88" i="14"/>
  <c r="O88" i="14"/>
  <c r="P88" i="14"/>
  <c r="Q88" i="14"/>
  <c r="R88" i="14"/>
  <c r="S88" i="14"/>
  <c r="T88" i="14"/>
  <c r="U88" i="14"/>
  <c r="V88" i="14"/>
  <c r="W88" i="14"/>
  <c r="X88" i="14"/>
  <c r="Y88" i="14"/>
  <c r="Z88" i="14"/>
  <c r="AA88" i="14"/>
  <c r="AB88" i="14"/>
  <c r="AC88" i="14"/>
  <c r="AD88" i="14"/>
  <c r="AE88" i="14"/>
  <c r="AF88" i="14"/>
  <c r="AG88" i="14"/>
  <c r="AH88" i="14"/>
  <c r="AI88" i="14"/>
  <c r="AJ88" i="14"/>
  <c r="AK88" i="14"/>
  <c r="AL88" i="14"/>
  <c r="AM88" i="14"/>
  <c r="AN88" i="14"/>
  <c r="AO88" i="14"/>
  <c r="AP88" i="14"/>
  <c r="AQ88" i="14"/>
  <c r="AR88" i="14"/>
  <c r="AS88" i="14"/>
  <c r="AT88" i="14"/>
  <c r="AU88" i="14"/>
  <c r="AV88" i="14"/>
  <c r="AW88" i="14"/>
  <c r="AX88" i="14"/>
  <c r="AY88" i="14"/>
  <c r="AZ88" i="14"/>
  <c r="BA88" i="14"/>
  <c r="BB88" i="14"/>
  <c r="BC88" i="14"/>
  <c r="BD88" i="14"/>
  <c r="BE88" i="14"/>
  <c r="BF88" i="14"/>
  <c r="BG88" i="14"/>
  <c r="BH88" i="14"/>
  <c r="BI88" i="14"/>
  <c r="BJ88" i="14"/>
  <c r="BK88" i="14"/>
  <c r="BL88" i="14"/>
  <c r="BM88" i="14"/>
  <c r="BN88" i="14"/>
  <c r="BO88" i="14"/>
  <c r="BP88" i="14"/>
  <c r="BQ88" i="14"/>
  <c r="BR88" i="14"/>
  <c r="BS88" i="14"/>
  <c r="BT88" i="14"/>
  <c r="BU88" i="14"/>
  <c r="BV88" i="14"/>
  <c r="BW88" i="14"/>
  <c r="BX88" i="14"/>
  <c r="BY88" i="14"/>
  <c r="BZ88" i="14"/>
  <c r="CA88" i="14"/>
  <c r="CB88" i="14"/>
  <c r="CC88" i="14"/>
  <c r="CD88" i="14"/>
  <c r="H88" i="14"/>
  <c r="G9" i="14"/>
  <c r="G10" i="14"/>
  <c r="G11" i="14"/>
  <c r="G12" i="14"/>
  <c r="G13" i="14"/>
  <c r="G14" i="14"/>
  <c r="G15" i="14"/>
  <c r="G88" i="14" s="1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G42" i="14"/>
  <c r="G43" i="14"/>
  <c r="G44" i="14"/>
  <c r="G45" i="14"/>
  <c r="G46" i="14"/>
  <c r="G47" i="14"/>
  <c r="G48" i="14"/>
  <c r="G49" i="14"/>
  <c r="G50" i="14"/>
  <c r="G51" i="14"/>
  <c r="G52" i="14"/>
  <c r="G53" i="14"/>
  <c r="G54" i="14"/>
  <c r="G55" i="14"/>
  <c r="G56" i="14"/>
  <c r="G57" i="14"/>
  <c r="G58" i="14"/>
  <c r="G59" i="14"/>
  <c r="G60" i="14"/>
  <c r="G61" i="14"/>
  <c r="G62" i="14"/>
  <c r="G63" i="14"/>
  <c r="G64" i="14"/>
  <c r="G65" i="14"/>
  <c r="G66" i="14"/>
  <c r="G67" i="14"/>
  <c r="G68" i="14"/>
  <c r="G69" i="14"/>
  <c r="G70" i="14"/>
  <c r="G71" i="14"/>
  <c r="G72" i="14"/>
  <c r="G73" i="14"/>
  <c r="G74" i="14"/>
  <c r="G75" i="14"/>
  <c r="G76" i="14"/>
  <c r="G77" i="14"/>
  <c r="G78" i="14"/>
  <c r="G79" i="14"/>
  <c r="G80" i="14"/>
  <c r="G81" i="14"/>
  <c r="G82" i="14"/>
  <c r="G83" i="14"/>
  <c r="G84" i="14"/>
  <c r="G85" i="14"/>
  <c r="G86" i="14"/>
  <c r="G87" i="14"/>
  <c r="G8" i="14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98" i="11"/>
  <c r="G99" i="11"/>
  <c r="G100" i="11"/>
  <c r="G101" i="11"/>
  <c r="G102" i="11"/>
  <c r="G103" i="11"/>
  <c r="G104" i="11"/>
  <c r="G105" i="11"/>
  <c r="G106" i="11"/>
  <c r="G107" i="11"/>
  <c r="G108" i="11"/>
  <c r="G109" i="11"/>
  <c r="G110" i="11"/>
  <c r="G8" i="11"/>
  <c r="I111" i="11"/>
  <c r="J111" i="11"/>
  <c r="K111" i="11"/>
  <c r="L111" i="11"/>
  <c r="M111" i="11"/>
  <c r="N111" i="11"/>
  <c r="O111" i="11"/>
  <c r="P111" i="11"/>
  <c r="Q111" i="11"/>
  <c r="R111" i="11"/>
  <c r="S111" i="11"/>
  <c r="T111" i="11"/>
  <c r="U111" i="11"/>
  <c r="V111" i="11"/>
  <c r="W111" i="11"/>
  <c r="X111" i="11"/>
  <c r="Y111" i="11"/>
  <c r="Z111" i="11"/>
  <c r="AA111" i="11"/>
  <c r="AB111" i="11"/>
  <c r="AC111" i="11"/>
  <c r="AD111" i="11"/>
  <c r="AE111" i="11"/>
  <c r="AF111" i="11"/>
  <c r="AG111" i="11"/>
  <c r="AH111" i="11"/>
  <c r="AI111" i="11"/>
  <c r="AJ111" i="11"/>
  <c r="AK111" i="11"/>
  <c r="AL111" i="11"/>
  <c r="AM111" i="11"/>
  <c r="AN111" i="11"/>
  <c r="AO111" i="11"/>
  <c r="AP111" i="11"/>
  <c r="AQ111" i="11"/>
  <c r="AR111" i="11"/>
  <c r="AS111" i="11"/>
  <c r="AT111" i="11"/>
  <c r="AU111" i="11"/>
  <c r="AV111" i="11"/>
  <c r="AW111" i="11"/>
  <c r="AX111" i="11"/>
  <c r="AY111" i="11"/>
  <c r="AZ111" i="11"/>
  <c r="BA111" i="11"/>
  <c r="BB111" i="11"/>
  <c r="BC111" i="11"/>
  <c r="BD111" i="11"/>
  <c r="BE111" i="11"/>
  <c r="BF111" i="11"/>
  <c r="BG111" i="11"/>
  <c r="BH111" i="11"/>
  <c r="BI111" i="11"/>
  <c r="BJ111" i="11"/>
  <c r="BK111" i="11"/>
  <c r="BL111" i="11"/>
  <c r="BM111" i="11"/>
  <c r="BN111" i="11"/>
  <c r="BO111" i="11"/>
  <c r="BP111" i="11"/>
  <c r="BQ111" i="11"/>
  <c r="BR111" i="11"/>
  <c r="BS111" i="11"/>
  <c r="BT111" i="11"/>
  <c r="BU111" i="11"/>
  <c r="BV111" i="11"/>
  <c r="BW111" i="11"/>
  <c r="BX111" i="11"/>
  <c r="BY111" i="11"/>
  <c r="BZ111" i="11"/>
  <c r="CA111" i="11"/>
  <c r="CB111" i="11"/>
  <c r="CC111" i="11"/>
  <c r="CD111" i="11"/>
  <c r="H111" i="11"/>
  <c r="F116" i="1" l="1"/>
  <c r="E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D81" i="9"/>
  <c r="C81" i="9"/>
  <c r="E80" i="9"/>
  <c r="E79" i="9"/>
  <c r="E78" i="9"/>
  <c r="E77" i="9"/>
  <c r="E76" i="9"/>
  <c r="E75" i="9"/>
  <c r="E74" i="9"/>
  <c r="E73" i="9"/>
  <c r="E72" i="9"/>
  <c r="E71" i="9"/>
  <c r="E7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G116" i="1" l="1"/>
  <c r="E81" i="9"/>
  <c r="G111" i="11"/>
  <c r="J118" i="10"/>
  <c r="H118" i="10"/>
  <c r="G118" i="10"/>
  <c r="I8" i="10"/>
</calcChain>
</file>

<file path=xl/sharedStrings.xml><?xml version="1.0" encoding="utf-8"?>
<sst xmlns="http://schemas.openxmlformats.org/spreadsheetml/2006/main" count="2877" uniqueCount="456">
  <si>
    <t>Województwo</t>
  </si>
  <si>
    <t>Status uczelni</t>
  </si>
  <si>
    <t>Od kiedy uczelnia uczestniczy w programie Erasmus</t>
  </si>
  <si>
    <t>lubelskie</t>
  </si>
  <si>
    <t>publiczna</t>
  </si>
  <si>
    <t>2004/05</t>
  </si>
  <si>
    <t>PL BIALYST01</t>
  </si>
  <si>
    <t>Politechnika Białostocka</t>
  </si>
  <si>
    <t>podlaskie</t>
  </si>
  <si>
    <t>2000/01</t>
  </si>
  <si>
    <t>niepubliczna</t>
  </si>
  <si>
    <t>1998/99</t>
  </si>
  <si>
    <t>PL BIALYST04</t>
  </si>
  <si>
    <t>Uniwersytet w Białymstoku</t>
  </si>
  <si>
    <t>2001/02</t>
  </si>
  <si>
    <t>śląskie</t>
  </si>
  <si>
    <t>2005/06</t>
  </si>
  <si>
    <t>2003/04</t>
  </si>
  <si>
    <t>2012/13</t>
  </si>
  <si>
    <t>kujawsko-pomorskie</t>
  </si>
  <si>
    <t>PL BYDGOSZ02</t>
  </si>
  <si>
    <t>2007/08</t>
  </si>
  <si>
    <t>mazowieckie</t>
  </si>
  <si>
    <t>PL GDANSK01</t>
  </si>
  <si>
    <t>Uniwersytet Gdański</t>
  </si>
  <si>
    <t>pomorskie</t>
  </si>
  <si>
    <t>PL GDANSK02</t>
  </si>
  <si>
    <t>Politechnika Gdańska</t>
  </si>
  <si>
    <t>2006/07</t>
  </si>
  <si>
    <t>PL GLIWICE01</t>
  </si>
  <si>
    <t>Politechnika Śląska</t>
  </si>
  <si>
    <t>dolnośląskie</t>
  </si>
  <si>
    <t>wielkopolskie</t>
  </si>
  <si>
    <t>lubuskie</t>
  </si>
  <si>
    <t>podkarpackie</t>
  </si>
  <si>
    <t>PL JELENIA01</t>
  </si>
  <si>
    <t>Karkonoska Państwowa Szkoła Wyższa w Jeleniej Górze</t>
  </si>
  <si>
    <t>PL KALISZ01</t>
  </si>
  <si>
    <t>PL KATOWIC01</t>
  </si>
  <si>
    <t>Uniwersytet Śląski</t>
  </si>
  <si>
    <t>PL KATOWIC02</t>
  </si>
  <si>
    <t>Uniwersytet Ekonomiczny w Katowicach</t>
  </si>
  <si>
    <t>zachodniopomorskie</t>
  </si>
  <si>
    <t>2014/15</t>
  </si>
  <si>
    <t>PL KRAKOW01</t>
  </si>
  <si>
    <t>Uniwersytet Jagielloński w Krakowie</t>
  </si>
  <si>
    <t>małopolskie</t>
  </si>
  <si>
    <t>PL KRAKOW02</t>
  </si>
  <si>
    <t>Akademia Górniczo-Hutnicza im. Stanisława Staszica w Krakowie</t>
  </si>
  <si>
    <t>PL KRAKOW04</t>
  </si>
  <si>
    <t>Uniwersytet Ekonomiczny w Krakowie</t>
  </si>
  <si>
    <t>łódzkie</t>
  </si>
  <si>
    <t>PL LODZ02</t>
  </si>
  <si>
    <t>Politechnika Łódzka</t>
  </si>
  <si>
    <t>PL LUBLIN02</t>
  </si>
  <si>
    <t>Katolicki Uniwersytet Lubelski Jana Pawła II</t>
  </si>
  <si>
    <t>PL LUBLIN03</t>
  </si>
  <si>
    <t>Politechnika Lubelska</t>
  </si>
  <si>
    <t>PL LUBLIN06</t>
  </si>
  <si>
    <t>Wyższa Szkoła Przedsiębiorczości i Administracji w Lublinie</t>
  </si>
  <si>
    <t>PL LUBLIN08</t>
  </si>
  <si>
    <t>PL NYSA01</t>
  </si>
  <si>
    <t>Państwowa Wyższa Szkoła Zawodowa w Nysie</t>
  </si>
  <si>
    <t>opolskie</t>
  </si>
  <si>
    <t>PL OPOLE01</t>
  </si>
  <si>
    <t>Uniwersytet Opolski</t>
  </si>
  <si>
    <t>PL POZNAN01</t>
  </si>
  <si>
    <t>Uniwersytet im. Adama Mickiewicza w Poznaniu</t>
  </si>
  <si>
    <t>PL POZNAN03</t>
  </si>
  <si>
    <t>Uniwersytet Ekonomiczny w Poznaniu</t>
  </si>
  <si>
    <t>PL RZESZOW01</t>
  </si>
  <si>
    <t>PL SZCZECI01</t>
  </si>
  <si>
    <t>Uniwersytet Szczeciński</t>
  </si>
  <si>
    <t>PL SZCZECI02</t>
  </si>
  <si>
    <t>Zachodniopomorski Uniwersytet Technologiczny w Szczecinie</t>
  </si>
  <si>
    <t>PL TORUN01</t>
  </si>
  <si>
    <t>Uniwersytet Mikołaja Kopernika w Toruniu</t>
  </si>
  <si>
    <t>PL TORUN04</t>
  </si>
  <si>
    <t>PL WARSZAW01</t>
  </si>
  <si>
    <t>Uniwersytet Warszawski</t>
  </si>
  <si>
    <t>PL WARSZAW03</t>
  </si>
  <si>
    <t>Szkoła Główna Handlowa w Warszawie</t>
  </si>
  <si>
    <t>PL WARSZAW05</t>
  </si>
  <si>
    <t>Szkoła Główna Gospodarstwa Wiejskiego</t>
  </si>
  <si>
    <t>PL WARSZAW14</t>
  </si>
  <si>
    <t>Uczelnia Łazarskiego</t>
  </si>
  <si>
    <t>PL WARSZAW21</t>
  </si>
  <si>
    <t>Akademia Leona Koźmińskiego</t>
  </si>
  <si>
    <t>PL WARSZAW37</t>
  </si>
  <si>
    <t>SWPS Uniwersytet Humanistycznospołeczny</t>
  </si>
  <si>
    <t>PL WARSZAW41</t>
  </si>
  <si>
    <t>Wyższa Szkoła Ekologii i Zarządzania w Warszawie</t>
  </si>
  <si>
    <t>PL WARSZAW83</t>
  </si>
  <si>
    <t>Instytut Chemii i Techniki Jądrowej</t>
  </si>
  <si>
    <t>PL WROCLAW02</t>
  </si>
  <si>
    <t>Politechnika Wrocławska</t>
  </si>
  <si>
    <t>PL WROCLAW15</t>
  </si>
  <si>
    <t>Wyższa Szkoła Bankowa we Wrocławiu</t>
  </si>
  <si>
    <t>PL WROCLAW16</t>
  </si>
  <si>
    <t>Międzynarodowa Wyższa Szkoła Logistyki i Transportu we Wrocławiu</t>
  </si>
  <si>
    <t>PL ZIELONA01</t>
  </si>
  <si>
    <t>AL</t>
  </si>
  <si>
    <t>AM</t>
  </si>
  <si>
    <t>AZ</t>
  </si>
  <si>
    <t>BA</t>
  </si>
  <si>
    <t>BY</t>
  </si>
  <si>
    <t>CA</t>
  </si>
  <si>
    <t>CN</t>
  </si>
  <si>
    <t>CO</t>
  </si>
  <si>
    <t>DZ</t>
  </si>
  <si>
    <t>EG</t>
  </si>
  <si>
    <t>GE</t>
  </si>
  <si>
    <t>GT</t>
  </si>
  <si>
    <t>ID</t>
  </si>
  <si>
    <t>IL</t>
  </si>
  <si>
    <t>IN</t>
  </si>
  <si>
    <t>JO</t>
  </si>
  <si>
    <t>JP</t>
  </si>
  <si>
    <t>KG</t>
  </si>
  <si>
    <t>KR</t>
  </si>
  <si>
    <t>KZ</t>
  </si>
  <si>
    <t>MA</t>
  </si>
  <si>
    <t>MD</t>
  </si>
  <si>
    <t>ME</t>
  </si>
  <si>
    <t>MX</t>
  </si>
  <si>
    <t>MY</t>
  </si>
  <si>
    <t>PS</t>
  </si>
  <si>
    <t>RS</t>
  </si>
  <si>
    <t>RU</t>
  </si>
  <si>
    <t>SV</t>
  </si>
  <si>
    <t>TH</t>
  </si>
  <si>
    <t>TJ</t>
  </si>
  <si>
    <t>TN</t>
  </si>
  <si>
    <t>TW</t>
  </si>
  <si>
    <t>UA</t>
  </si>
  <si>
    <t>US</t>
  </si>
  <si>
    <t>UZ</t>
  </si>
  <si>
    <t>VN</t>
  </si>
  <si>
    <t>XK</t>
  </si>
  <si>
    <t>ZA</t>
  </si>
  <si>
    <t>AU</t>
  </si>
  <si>
    <t>BR</t>
  </si>
  <si>
    <t>LB</t>
  </si>
  <si>
    <t>PE</t>
  </si>
  <si>
    <t>Albania</t>
  </si>
  <si>
    <t>Armenia</t>
  </si>
  <si>
    <t>Australia</t>
  </si>
  <si>
    <t>Peru</t>
  </si>
  <si>
    <t>Serbia</t>
  </si>
  <si>
    <t>Uzbekistan</t>
  </si>
  <si>
    <t>Kod Erasmusa uczelni polskiej</t>
  </si>
  <si>
    <t>Oficjalna nazwa uczelni polskiej</t>
  </si>
  <si>
    <t>Hasło</t>
  </si>
  <si>
    <t>Objaśnienie</t>
  </si>
  <si>
    <t>SM</t>
  </si>
  <si>
    <t>Mobilność studentów</t>
  </si>
  <si>
    <t>SMS</t>
  </si>
  <si>
    <t>wyjazdy/ przyjazdy studentów na studia do innych krajów programu (tu: Polski)/partnerskich – na okres od 3 do 12 miesięcy</t>
  </si>
  <si>
    <t>ST</t>
  </si>
  <si>
    <t>Mobilność pracowników uczelni</t>
  </si>
  <si>
    <t>STA</t>
  </si>
  <si>
    <t xml:space="preserve">wyjazdy/ przyjazdy nauczycieli akademickich w celu prowadzenia zajęć dydaktycznych na uczelniach w krajach programu (tu: Polski)/ partnerskich; </t>
  </si>
  <si>
    <t>STT</t>
  </si>
  <si>
    <t>wyjazdy/ przyjazdy pracowników uczelni (zarówno nauczycieli akademickich, jak i innych pracowników) do szkół wyższych, instytucji, organizacji, przedsiębiorstw w innych krajach programu(tu: Polski)/ krajach partnerskich w celach szkoleniowych (doskonalenie kompetencji zawodowych, poszerzanie wiedzy w danej dziedzinie, udział w szkoleniach, „work shadowing” itp.).</t>
  </si>
  <si>
    <t>Ukraina</t>
  </si>
  <si>
    <t>Rosja</t>
  </si>
  <si>
    <t>Maroko</t>
  </si>
  <si>
    <t>Gruzja</t>
  </si>
  <si>
    <t>Bośnia i Hercegowina</t>
  </si>
  <si>
    <t>Izrael</t>
  </si>
  <si>
    <t>Kazachstan</t>
  </si>
  <si>
    <t>Tunezja</t>
  </si>
  <si>
    <t>Wietnam</t>
  </si>
  <si>
    <t>Czarnogóra</t>
  </si>
  <si>
    <t>Stany Zjednoczone</t>
  </si>
  <si>
    <t>Liban</t>
  </si>
  <si>
    <t>Malezja</t>
  </si>
  <si>
    <t>Azerbejdżan</t>
  </si>
  <si>
    <t>Egipt</t>
  </si>
  <si>
    <t>Indie</t>
  </si>
  <si>
    <t>Japonia</t>
  </si>
  <si>
    <t>Meksyk</t>
  </si>
  <si>
    <t>Białoruś</t>
  </si>
  <si>
    <t>Algieria</t>
  </si>
  <si>
    <t>Kanada</t>
  </si>
  <si>
    <t>Republika Południowej Afryki</t>
  </si>
  <si>
    <t>Brazylia</t>
  </si>
  <si>
    <t>Kirgistan</t>
  </si>
  <si>
    <t>Kolumbia</t>
  </si>
  <si>
    <t>Tajlandia</t>
  </si>
  <si>
    <t>Gwatemala</t>
  </si>
  <si>
    <t>Jordania</t>
  </si>
  <si>
    <t>Salwador</t>
  </si>
  <si>
    <t>Tadżykistan</t>
  </si>
  <si>
    <t>Indonezja</t>
  </si>
  <si>
    <t>Chiny</t>
  </si>
  <si>
    <t>Kosowo</t>
  </si>
  <si>
    <t>Tajwan</t>
  </si>
  <si>
    <t>Mołdawia</t>
  </si>
  <si>
    <t>Palestyna</t>
  </si>
  <si>
    <t>Symbol kraju</t>
  </si>
  <si>
    <t>KE</t>
  </si>
  <si>
    <t>Kenia</t>
  </si>
  <si>
    <t>Korea</t>
  </si>
  <si>
    <t>AR</t>
  </si>
  <si>
    <t>Argentyna</t>
  </si>
  <si>
    <t>BT</t>
  </si>
  <si>
    <t>Bhutan</t>
  </si>
  <si>
    <t>KH</t>
  </si>
  <si>
    <t>Kambodża</t>
  </si>
  <si>
    <t>ET</t>
  </si>
  <si>
    <t>Etiopia</t>
  </si>
  <si>
    <t>BO</t>
  </si>
  <si>
    <t>Boliwia</t>
  </si>
  <si>
    <t>HN</t>
  </si>
  <si>
    <t>Honduras</t>
  </si>
  <si>
    <t>NP</t>
  </si>
  <si>
    <t>Nepal</t>
  </si>
  <si>
    <t>SN</t>
  </si>
  <si>
    <t>Senegal</t>
  </si>
  <si>
    <t>BD</t>
  </si>
  <si>
    <t>Bangladesz</t>
  </si>
  <si>
    <t>LK</t>
  </si>
  <si>
    <t>Sri Lanka</t>
  </si>
  <si>
    <t>MN</t>
  </si>
  <si>
    <t>Mongolia</t>
  </si>
  <si>
    <t>Łącznie</t>
  </si>
  <si>
    <t>PL BYDGOSZ01</t>
  </si>
  <si>
    <t>PL BYDGOSZ06</t>
  </si>
  <si>
    <t>PL DABROWA01</t>
  </si>
  <si>
    <t>PL GDANSK04</t>
  </si>
  <si>
    <t>PL GORZOW01</t>
  </si>
  <si>
    <t>PL KATOWIC07</t>
  </si>
  <si>
    <t>PL KIELCE02</t>
  </si>
  <si>
    <t>PL KRAKOW06</t>
  </si>
  <si>
    <t>PL KRAKOW10</t>
  </si>
  <si>
    <t>PL KWIDZYN01</t>
  </si>
  <si>
    <t>PL LODZ03</t>
  </si>
  <si>
    <t>PL LOMZA03</t>
  </si>
  <si>
    <t>PL LUBLIN05</t>
  </si>
  <si>
    <t>PL OLSZTYN01</t>
  </si>
  <si>
    <t>PL POZNAN02</t>
  </si>
  <si>
    <t>PL POZNAN04</t>
  </si>
  <si>
    <t>PL RADOM01</t>
  </si>
  <si>
    <t>PL RZESZOW02</t>
  </si>
  <si>
    <t>PL SUCHA-B01</t>
  </si>
  <si>
    <t>PL SZCZECI03</t>
  </si>
  <si>
    <t>PL WARSZAW02</t>
  </si>
  <si>
    <t>PL WARSZAW07</t>
  </si>
  <si>
    <t>PL WARSZAW61</t>
  </si>
  <si>
    <t>PL WROCLAW03</t>
  </si>
  <si>
    <t>PL WROCLAW04</t>
  </si>
  <si>
    <t>PL WROCLAW05</t>
  </si>
  <si>
    <t xml:space="preserve">Kod Erasmusa uczelni </t>
  </si>
  <si>
    <t xml:space="preserve">Oficjalna nazwa uczelni </t>
  </si>
  <si>
    <t>Uniwersytet Kazimierza Wielkiego</t>
  </si>
  <si>
    <t>Wyższa Szkoła Gospodarki w Bydgoszczy</t>
  </si>
  <si>
    <t>Akademia Muzyczna im. Stanisława Moniuszki w Gdańsku</t>
  </si>
  <si>
    <t>Akademia im. Jakuba z Paradyża</t>
  </si>
  <si>
    <t>Górnośląska Wyższa Szkoła Handlowa im. Wojciecha Korfantego</t>
  </si>
  <si>
    <t>Uniwersytet Jana Kochanowskiego w Kielcach</t>
  </si>
  <si>
    <t>Uniwersytet Rolniczy im. Hugona Kołłątaja w Krakowie</t>
  </si>
  <si>
    <t>Akademia Sztuk Pięknych im. Jana Matejki w Krakowie</t>
  </si>
  <si>
    <t>Powiślańska Szkoła Wyższa</t>
  </si>
  <si>
    <t>Uniwersytet Medyczny w Łodzi</t>
  </si>
  <si>
    <t>Uniwersytet Medyczny w Lublinie</t>
  </si>
  <si>
    <t>Uniwersytet Warmińsko-Mazurski w Olsztynie</t>
  </si>
  <si>
    <t>Politechnika Poznańska</t>
  </si>
  <si>
    <t>Uniwersytet Przyrodniczy w Poznaniu</t>
  </si>
  <si>
    <t>Uniwersytet Technologiczno-Humanistyczny im. Kazimierza Pułaskiego w Radomiu</t>
  </si>
  <si>
    <t xml:space="preserve">Politechnika Rzeszowska im. Ignacego Łukasiewicza </t>
  </si>
  <si>
    <t>Uniwersytet Rzeszowski</t>
  </si>
  <si>
    <t>Wyższa Szkoła Turystyki i Ekologii</t>
  </si>
  <si>
    <t>Akademia Morska w Szczecinie</t>
  </si>
  <si>
    <t>Politechnika Warszawska</t>
  </si>
  <si>
    <t>Uniwersytet Kardynała Stefana Wyszyńskiego w Warszawie</t>
  </si>
  <si>
    <t>Wszechnica Polska Szkoła Wyższa w Warszawie</t>
  </si>
  <si>
    <t>Uniwersytet Ekonomiczny we Wrocławiu</t>
  </si>
  <si>
    <t>Uniwersytet Przyrodniczy we Wrocławiu</t>
  </si>
  <si>
    <t>Uniwersytet Medyczny im. Piastów Śląskich we Wrocławiu</t>
  </si>
  <si>
    <t>Uniwersytet Zielonogórski</t>
  </si>
  <si>
    <t>świętokrzyskie</t>
  </si>
  <si>
    <t>warmińsko-mazurskie</t>
  </si>
  <si>
    <t>2002/03</t>
  </si>
  <si>
    <t>Region:</t>
  </si>
  <si>
    <t>Nazwa kraju:</t>
  </si>
  <si>
    <t>GA</t>
  </si>
  <si>
    <t>Gabon</t>
  </si>
  <si>
    <t>IR</t>
  </si>
  <si>
    <t>Iran</t>
  </si>
  <si>
    <t>PA</t>
  </si>
  <si>
    <t>Panama</t>
  </si>
  <si>
    <t>PL BIALA01</t>
  </si>
  <si>
    <t>Państwowa Szkoła Wyższa im. Papieża Jana Pawła II w Białej Podlaskiej</t>
  </si>
  <si>
    <t>zawodowa</t>
  </si>
  <si>
    <t>1999/2000</t>
  </si>
  <si>
    <t>PL BIELSKO04</t>
  </si>
  <si>
    <t>Wyższa Szkoła Finansów i Prawa w Bielsku-Białej</t>
  </si>
  <si>
    <t>PL CZESTOC02</t>
  </si>
  <si>
    <t>PL GDANSK03</t>
  </si>
  <si>
    <t>Gdański Uniwersytet Medyczny</t>
  </si>
  <si>
    <t>PL GLOGOW02</t>
  </si>
  <si>
    <t>Państwowa Wyższa Szkoła Zawodowa w Głogowie</t>
  </si>
  <si>
    <t>2008/09</t>
  </si>
  <si>
    <t>PL JAROSLA02</t>
  </si>
  <si>
    <t>Państwowa Wyższa Szkoła Techniczno-Ekonomiczna im. ks. Bronisława Markiewicza w Jarosławiu</t>
  </si>
  <si>
    <t>PL KATOWIC05</t>
  </si>
  <si>
    <t>Akademia Wychowania Fizycznego im. Jerzego Kukuczki w Katowicach</t>
  </si>
  <si>
    <t>PL KRAKOW05</t>
  </si>
  <si>
    <t>Uniwersytet Pedagogiczny im. Komisji Edukacji Narodowej w Krakowie</t>
  </si>
  <si>
    <t>PL KRAKOW08</t>
  </si>
  <si>
    <t>Uniwersytet Papieski Jana Pawła II w Krakowie</t>
  </si>
  <si>
    <t>PL KRAKOW19</t>
  </si>
  <si>
    <t>Akademia Ignatianum w Krakowie</t>
  </si>
  <si>
    <t>PL KRAKOW25</t>
  </si>
  <si>
    <t>Wyższa Szkoła Bezpieczeństwa Publicznego i Indywidualnego "Apeiron" w Krakowie</t>
  </si>
  <si>
    <t>PL KROSNO01</t>
  </si>
  <si>
    <t>PL LODZ01</t>
  </si>
  <si>
    <t>Uniwersytet Łódzki</t>
  </si>
  <si>
    <t>PL LODZ09</t>
  </si>
  <si>
    <t>Społeczna Akademia Nauk w Łodzi</t>
  </si>
  <si>
    <t>PL PILA02</t>
  </si>
  <si>
    <t>PL POZNAN05</t>
  </si>
  <si>
    <t>Uniwersytet Medyczny im. Karola Marcinkowskiego w Poznaniu</t>
  </si>
  <si>
    <t>PL POZNAN13</t>
  </si>
  <si>
    <t>Wyższa Szkoła Bankowa w Poznaniu</t>
  </si>
  <si>
    <t>PL SZCZECI15</t>
  </si>
  <si>
    <t>Akademia Sztuki w Szczecinie</t>
  </si>
  <si>
    <t>PL WARSZAW78</t>
  </si>
  <si>
    <t>Akademia Finansów i Biznesu Vistula</t>
  </si>
  <si>
    <t>PAN</t>
  </si>
  <si>
    <t>PL WROCLAW06</t>
  </si>
  <si>
    <t>Akademia Muzyczna im. Karola Lipińskiego we Wrocławiu</t>
  </si>
  <si>
    <t>PL WROCLAW07</t>
  </si>
  <si>
    <t>Akademia Sztuk Pięknych im. E. Gepperta we Wrocławiu</t>
  </si>
  <si>
    <t>PL WROCLAW08</t>
  </si>
  <si>
    <t>Akademia Wychowania Fizycznego we Wrocławiu</t>
  </si>
  <si>
    <t>PL WROCLAW25</t>
  </si>
  <si>
    <t>Typ uczelni</t>
  </si>
  <si>
    <t>KA107-2018</t>
  </si>
  <si>
    <t>SMP</t>
  </si>
  <si>
    <t>wyjazdy/ przyjazdy studentów na praktykę do innych krajów programu (tu: Polski)/partnerskich – na okres od 2 do 12 miesięcy</t>
  </si>
  <si>
    <r>
      <t xml:space="preserve">umowa finansowa pomiędzy uczelnią a Fundacją Rozwoju Systemu Edukacji  pełniącą w Polsce rolę Narodowej Agencji programu Erasmus+, realizowana w ramach Akcji 1  „Mobilność edukacyjna” w szkolnictwie wyższym  - współpraca z krajami partnerskimi, konkurs wniosków 2017.
Umowa trwająca </t>
    </r>
    <r>
      <rPr>
        <b/>
        <sz val="10"/>
        <color theme="1"/>
        <rFont val="Calibri"/>
        <family val="2"/>
        <charset val="238"/>
        <scheme val="minor"/>
      </rPr>
      <t>od 1 czerwca 2018 do 31 lipca 2021.</t>
    </r>
  </si>
  <si>
    <t>DO</t>
  </si>
  <si>
    <t>MG</t>
  </si>
  <si>
    <t>MZ</t>
  </si>
  <si>
    <t>NA</t>
  </si>
  <si>
    <t>NE</t>
  </si>
  <si>
    <t>PG</t>
  </si>
  <si>
    <t>UY</t>
  </si>
  <si>
    <t>Dominikana</t>
  </si>
  <si>
    <t>Madagaskar</t>
  </si>
  <si>
    <t>Mozambik</t>
  </si>
  <si>
    <t>Papua Nowa Gwinea</t>
  </si>
  <si>
    <t>Urugwaj</t>
  </si>
  <si>
    <t>Namibia</t>
  </si>
  <si>
    <t>Niger</t>
  </si>
  <si>
    <t>PL BIALYST03</t>
  </si>
  <si>
    <t>PL BIELSKO02</t>
  </si>
  <si>
    <t>PL ELBLAG01</t>
  </si>
  <si>
    <t>PL KATOWIC15</t>
  </si>
  <si>
    <t>PL KIELCE01</t>
  </si>
  <si>
    <t>PL KRAKOW03</t>
  </si>
  <si>
    <t>PL KRAKOW09</t>
  </si>
  <si>
    <t>PL KRAKOW11</t>
  </si>
  <si>
    <t>PL LUBLIN09</t>
  </si>
  <si>
    <t>PL PRZEMYS02</t>
  </si>
  <si>
    <t>PL SIEDLCE01</t>
  </si>
  <si>
    <t>PL WARSZAW06</t>
  </si>
  <si>
    <t>PL WARSZAW12</t>
  </si>
  <si>
    <t>PL WARSZAW68</t>
  </si>
  <si>
    <t>PL KATOWIC14</t>
  </si>
  <si>
    <t>PL PLOCK02</t>
  </si>
  <si>
    <t>Wyższa Szkoła Finansów i Zarządzania w Białymstoku</t>
  </si>
  <si>
    <t>Akademia Techniczno-Humanistyczna w Bielsku-Białej</t>
  </si>
  <si>
    <t>Politechnika Bydgoska im. Jana i Jędrzeja Śniadeckich</t>
  </si>
  <si>
    <t>Uniwersytet Humanistyczno-Przyrodniczy im. Jana Długosza w Częstochowie</t>
  </si>
  <si>
    <t>Akademia WSB</t>
  </si>
  <si>
    <t>Państwowa Wyższa Szkoła Zawodowa w Elblągu</t>
  </si>
  <si>
    <t>Akademia Kaliska im. Prezydenta Stanisława Wojciechowskiego</t>
  </si>
  <si>
    <t xml:space="preserve">Wyższa Szkoła Zarządzania Ochroną Pracy w Katowicach </t>
  </si>
  <si>
    <t>Wyższa Szkoła Techniczna w Katowicach</t>
  </si>
  <si>
    <t>Politechnika Świętokrzyska</t>
  </si>
  <si>
    <t>Politechnika Krakowska im. Tadeusza Kościuszki</t>
  </si>
  <si>
    <t>Akademia Muzyczna im. Krzysztofa Pendereckiego w Krakowie</t>
  </si>
  <si>
    <t>Akademia Sztuk Teatralnych im. Stanisława Wyspiańskiego w Krakowie</t>
  </si>
  <si>
    <t>Karpacka Państwowa Uczelnia w Krośnie</t>
  </si>
  <si>
    <t>Akademia Nauk Stosowanych w Łomży</t>
  </si>
  <si>
    <t>Akademia Nauk Stosowanych Wincentego Pola w Lublinie</t>
  </si>
  <si>
    <t>Wyższa Szkoła Ekonomii i Innowacji w Lublinie</t>
  </si>
  <si>
    <t>Państwowa Uczelnia Stanisława Staszica w Pile</t>
  </si>
  <si>
    <t>Mazowiecka Uczelnia Publiczna w Płocku</t>
  </si>
  <si>
    <t>Państwowa Wyższa Szkoła Wschodnioeuropejska w Przemyślu</t>
  </si>
  <si>
    <t>Uniwersytet Przyrodniczo-Humanistyczny w Siedlcach</t>
  </si>
  <si>
    <t>Akademia Kultury Społecznej i Medialnej w Toruniu – Akademia Nauk Stosowanych</t>
  </si>
  <si>
    <t>Warszawski Uniwersytet Medyczny</t>
  </si>
  <si>
    <t>Akademia Wychowania Fizycznego Józefa Piłsudskiego w Warszawie</t>
  </si>
  <si>
    <t>Akademia Sztuki Wojennej</t>
  </si>
  <si>
    <t>Akademia Wojsk Lądowych im. gen. Tadeusza Kościuszki</t>
  </si>
  <si>
    <t>techniczna</t>
  </si>
  <si>
    <t>uniwersytet</t>
  </si>
  <si>
    <t>rolnicza/przyrodnicza</t>
  </si>
  <si>
    <t>pedagogiczna</t>
  </si>
  <si>
    <t>medyczna</t>
  </si>
  <si>
    <t>artystyczna</t>
  </si>
  <si>
    <t>ekonomiczna</t>
  </si>
  <si>
    <t>wychowania fizycznego</t>
  </si>
  <si>
    <t>kościelna</t>
  </si>
  <si>
    <t>morska</t>
  </si>
  <si>
    <t>wojskowa</t>
  </si>
  <si>
    <t>2009/10</t>
  </si>
  <si>
    <t>Przyjazdy pracowników z instytucji z krajów partnerskich do polskich uczelni;  umowa KA107-2018: wg krajów</t>
  </si>
  <si>
    <t>STA- przyjazdy nauczycieli akademickich lub ekspertów w celu prowadzenia zajęć dydaktycznych</t>
  </si>
  <si>
    <t>STT- przyjazdy pracowników uczelni w celach szkoleniowych</t>
  </si>
  <si>
    <t>Nazwa kraju macierzystego w jęz. polskim</t>
  </si>
  <si>
    <t>Przyjazdy STA do PL</t>
  </si>
  <si>
    <t>Przyjazdy STT do PL</t>
  </si>
  <si>
    <t>Przyjazdy ST do PL Łącznie</t>
  </si>
  <si>
    <t>CL</t>
  </si>
  <si>
    <t>Chile</t>
  </si>
  <si>
    <t>CM</t>
  </si>
  <si>
    <t>Kamerun</t>
  </si>
  <si>
    <t>CU</t>
  </si>
  <si>
    <t>Kuba</t>
  </si>
  <si>
    <t>EC</t>
  </si>
  <si>
    <t>Ekwador</t>
  </si>
  <si>
    <t>HK</t>
  </si>
  <si>
    <t>Hongkong</t>
  </si>
  <si>
    <t>IQ</t>
  </si>
  <si>
    <t>Irak</t>
  </si>
  <si>
    <t>PY</t>
  </si>
  <si>
    <t>Paragwaj</t>
  </si>
  <si>
    <t>SR</t>
  </si>
  <si>
    <t>Surinam</t>
  </si>
  <si>
    <t>SY</t>
  </si>
  <si>
    <t>Syria</t>
  </si>
  <si>
    <t>WS</t>
  </si>
  <si>
    <t>Samoa</t>
  </si>
  <si>
    <t>STA przyjazdy do PL</t>
  </si>
  <si>
    <t>STT przyjazdy do PL</t>
  </si>
  <si>
    <t>Przyjazdy ST do PL łącznie</t>
  </si>
  <si>
    <t>PL GDANSK05</t>
  </si>
  <si>
    <t>Akademia Sztuk Pięknych w Gdańsku</t>
  </si>
  <si>
    <t>PL GNIEZNO01</t>
  </si>
  <si>
    <t>Państwowa Szkoła Wyższa im. Hipolita Cegielskiego w Gnieźnie</t>
  </si>
  <si>
    <t>PL LESZNO01</t>
  </si>
  <si>
    <t>Państwowa Wyższa Szkoła Zawodowa im. Jana Amosa Komeńskiego w Lesznie</t>
  </si>
  <si>
    <t>PL OPOLE02</t>
  </si>
  <si>
    <t>Politechnika Opolska</t>
  </si>
  <si>
    <t>PL TARNOW02</t>
  </si>
  <si>
    <t>Państwowa Wyższa Szkoła Zawodowa w Tarnowie</t>
  </si>
  <si>
    <t>PL WARSZAW35</t>
  </si>
  <si>
    <t>Collegium Civitas</t>
  </si>
  <si>
    <t>Przyjazdy pracowników z instytucji z krajów partnerskich do polskich uczelni;  umowa KA107-2018: wg uczelni i krajów partnerskich</t>
  </si>
  <si>
    <t>ST przyjazdy do PL łącznie</t>
  </si>
  <si>
    <t>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</si>
</sst>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.5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i/>
      <sz val="10.5"/>
      <color theme="1"/>
      <name val="Calibri"/>
      <family val="2"/>
      <charset val="238"/>
      <scheme val="minor"/>
    </font>
    <font>
      <b/>
      <sz val="10.5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rgb="FFA3C2FF"/>
        <bgColor indexed="64"/>
      </patternFill>
    </fill>
    <fill>
      <patternFill patternType="solid">
        <fgColor rgb="FFCDDEFF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2" fillId="0" borderId="0"/>
  </cellStyleXfs>
  <cellXfs count="61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0" borderId="0" xfId="0" applyFont="1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3" fillId="0" borderId="1" xfId="0" applyFont="1" applyBorder="1"/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3" fillId="0" borderId="0" xfId="0" applyNumberFormat="1" applyFont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2">
    <cellStyle name="Normalny" xfId="0" builtinId="0"/>
    <cellStyle name="Normalny 2" xfId="1" xr:uid="{00000000-0005-0000-0000-000002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99FF"/>
      <color rgb="FFCDDEFF"/>
      <color rgb="FFA3C2FF"/>
      <color rgb="FFD9E6FF"/>
      <color rgb="FF99CCFF"/>
      <color rgb="FF85C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699FF"/>
  </sheetPr>
  <dimension ref="A1:B8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7" sqref="B17"/>
    </sheetView>
  </sheetViews>
  <sheetFormatPr defaultRowHeight="12.75" x14ac:dyDescent="0.2"/>
  <cols>
    <col min="1" max="1" width="18.85546875" style="1" customWidth="1"/>
    <col min="2" max="2" width="107.5703125" style="1" customWidth="1"/>
    <col min="3" max="16384" width="9.140625" style="1"/>
  </cols>
  <sheetData>
    <row r="1" spans="1:2" x14ac:dyDescent="0.2">
      <c r="A1" s="7" t="s">
        <v>152</v>
      </c>
      <c r="B1" s="7" t="s">
        <v>153</v>
      </c>
    </row>
    <row r="2" spans="1:2" ht="51" x14ac:dyDescent="0.2">
      <c r="A2" s="8" t="s">
        <v>339</v>
      </c>
      <c r="B2" s="2" t="s">
        <v>342</v>
      </c>
    </row>
    <row r="3" spans="1:2" s="4" customFormat="1" x14ac:dyDescent="0.25">
      <c r="A3" s="8" t="s">
        <v>154</v>
      </c>
      <c r="B3" s="3" t="s">
        <v>155</v>
      </c>
    </row>
    <row r="4" spans="1:2" s="4" customFormat="1" x14ac:dyDescent="0.25">
      <c r="A4" s="5" t="s">
        <v>156</v>
      </c>
      <c r="B4" s="3" t="s">
        <v>157</v>
      </c>
    </row>
    <row r="5" spans="1:2" s="4" customFormat="1" x14ac:dyDescent="0.25">
      <c r="A5" s="5" t="s">
        <v>340</v>
      </c>
      <c r="B5" s="3" t="s">
        <v>341</v>
      </c>
    </row>
    <row r="6" spans="1:2" s="4" customFormat="1" x14ac:dyDescent="0.25">
      <c r="A6" s="8" t="s">
        <v>158</v>
      </c>
      <c r="B6" s="3" t="s">
        <v>159</v>
      </c>
    </row>
    <row r="7" spans="1:2" ht="25.5" x14ac:dyDescent="0.2">
      <c r="A7" s="5" t="s">
        <v>160</v>
      </c>
      <c r="B7" s="6" t="s">
        <v>161</v>
      </c>
    </row>
    <row r="8" spans="1:2" ht="38.25" x14ac:dyDescent="0.2">
      <c r="A8" s="5" t="s">
        <v>162</v>
      </c>
      <c r="B8" s="6" t="s">
        <v>163</v>
      </c>
    </row>
  </sheetData>
  <pageMargins left="0.7" right="0.7" top="0.75" bottom="0.75" header="0.3" footer="0.3"/>
  <pageSetup paperSize="28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6699FF"/>
  </sheetPr>
  <dimension ref="A1:CK81"/>
  <sheetViews>
    <sheetView tabSelected="1" zoomScale="80" zoomScaleNormal="80" workbookViewId="0">
      <pane ySplit="5" topLeftCell="A6" activePane="bottomLeft" state="frozen"/>
      <selection pane="bottomLeft" activeCell="D3" sqref="D3"/>
    </sheetView>
  </sheetViews>
  <sheetFormatPr defaultRowHeight="12.75" x14ac:dyDescent="0.2"/>
  <cols>
    <col min="1" max="1" width="8.7109375" style="1" customWidth="1"/>
    <col min="2" max="2" width="41.42578125" style="1" bestFit="1" customWidth="1"/>
    <col min="3" max="3" width="17.140625" style="12" bestFit="1" customWidth="1"/>
    <col min="4" max="4" width="16.7109375" style="12" bestFit="1" customWidth="1"/>
    <col min="5" max="5" width="22.42578125" style="12" bestFit="1" customWidth="1"/>
    <col min="6" max="16384" width="9.140625" style="1"/>
  </cols>
  <sheetData>
    <row r="1" spans="1:89" x14ac:dyDescent="0.2">
      <c r="A1" s="9" t="s">
        <v>411</v>
      </c>
      <c r="B1" s="45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</row>
    <row r="2" spans="1:89" x14ac:dyDescent="0.2">
      <c r="A2" s="13" t="s">
        <v>412</v>
      </c>
      <c r="B2" s="45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</row>
    <row r="3" spans="1:89" x14ac:dyDescent="0.2">
      <c r="A3" s="13" t="s">
        <v>413</v>
      </c>
      <c r="B3" s="45"/>
      <c r="C3" s="49"/>
      <c r="D3" s="49"/>
      <c r="E3" s="49"/>
      <c r="J3" s="45"/>
      <c r="O3" s="45"/>
      <c r="R3" s="45"/>
      <c r="T3" s="45"/>
      <c r="V3" s="45"/>
      <c r="Y3" s="45"/>
      <c r="AA3" s="45"/>
      <c r="AD3" s="45"/>
      <c r="AF3" s="45"/>
      <c r="AI3" s="45"/>
      <c r="AK3" s="45"/>
      <c r="AN3" s="45"/>
      <c r="AP3" s="45"/>
      <c r="AR3" s="45"/>
      <c r="AT3" s="45"/>
      <c r="AV3" s="45"/>
      <c r="BB3" s="45"/>
      <c r="BD3" s="45"/>
      <c r="BE3" s="45"/>
      <c r="BI3" s="45"/>
      <c r="BL3" s="45"/>
      <c r="BO3" s="45"/>
      <c r="BQ3" s="45"/>
      <c r="BT3" s="45"/>
      <c r="BV3" s="45"/>
    </row>
    <row r="4" spans="1:89" x14ac:dyDescent="0.2">
      <c r="A4" s="50"/>
    </row>
    <row r="5" spans="1:89" ht="25.5" x14ac:dyDescent="0.2">
      <c r="A5" s="36" t="s">
        <v>200</v>
      </c>
      <c r="B5" s="36" t="s">
        <v>414</v>
      </c>
      <c r="C5" s="36" t="s">
        <v>415</v>
      </c>
      <c r="D5" s="36" t="s">
        <v>416</v>
      </c>
      <c r="E5" s="19" t="s">
        <v>417</v>
      </c>
    </row>
    <row r="6" spans="1:89" x14ac:dyDescent="0.2">
      <c r="A6" s="14" t="s">
        <v>101</v>
      </c>
      <c r="B6" s="14" t="s">
        <v>144</v>
      </c>
      <c r="C6" s="51">
        <v>26</v>
      </c>
      <c r="D6" s="51">
        <v>37</v>
      </c>
      <c r="E6" s="60">
        <f t="shared" ref="E6:E71" si="0">SUM(C6:D6)</f>
        <v>63</v>
      </c>
    </row>
    <row r="7" spans="1:89" x14ac:dyDescent="0.2">
      <c r="A7" s="14" t="s">
        <v>102</v>
      </c>
      <c r="B7" s="14" t="s">
        <v>145</v>
      </c>
      <c r="C7" s="51">
        <v>20</v>
      </c>
      <c r="D7" s="51">
        <v>7</v>
      </c>
      <c r="E7" s="60">
        <f t="shared" si="0"/>
        <v>27</v>
      </c>
    </row>
    <row r="8" spans="1:89" x14ac:dyDescent="0.2">
      <c r="A8" s="14" t="s">
        <v>204</v>
      </c>
      <c r="B8" s="14" t="s">
        <v>205</v>
      </c>
      <c r="C8" s="51"/>
      <c r="D8" s="51">
        <v>1</v>
      </c>
      <c r="E8" s="60">
        <f t="shared" si="0"/>
        <v>1</v>
      </c>
    </row>
    <row r="9" spans="1:89" x14ac:dyDescent="0.2">
      <c r="A9" s="14" t="s">
        <v>140</v>
      </c>
      <c r="B9" s="14" t="s">
        <v>146</v>
      </c>
      <c r="C9" s="51">
        <v>2</v>
      </c>
      <c r="D9" s="51"/>
      <c r="E9" s="60">
        <f t="shared" si="0"/>
        <v>2</v>
      </c>
    </row>
    <row r="10" spans="1:89" x14ac:dyDescent="0.2">
      <c r="A10" s="14" t="s">
        <v>103</v>
      </c>
      <c r="B10" s="14" t="s">
        <v>177</v>
      </c>
      <c r="C10" s="51">
        <v>7</v>
      </c>
      <c r="D10" s="51">
        <v>6</v>
      </c>
      <c r="E10" s="60">
        <f t="shared" si="0"/>
        <v>13</v>
      </c>
    </row>
    <row r="11" spans="1:89" x14ac:dyDescent="0.2">
      <c r="A11" s="14" t="s">
        <v>104</v>
      </c>
      <c r="B11" s="14" t="s">
        <v>168</v>
      </c>
      <c r="C11" s="51">
        <v>17</v>
      </c>
      <c r="D11" s="51">
        <v>25</v>
      </c>
      <c r="E11" s="60">
        <f t="shared" si="0"/>
        <v>42</v>
      </c>
    </row>
    <row r="12" spans="1:89" x14ac:dyDescent="0.2">
      <c r="A12" s="14" t="s">
        <v>220</v>
      </c>
      <c r="B12" s="14" t="s">
        <v>221</v>
      </c>
      <c r="C12" s="51"/>
      <c r="D12" s="51">
        <v>1</v>
      </c>
      <c r="E12" s="60">
        <f t="shared" si="0"/>
        <v>1</v>
      </c>
    </row>
    <row r="13" spans="1:89" x14ac:dyDescent="0.2">
      <c r="A13" s="14" t="s">
        <v>212</v>
      </c>
      <c r="B13" s="14" t="s">
        <v>213</v>
      </c>
      <c r="C13" s="51">
        <v>2</v>
      </c>
      <c r="D13" s="51">
        <v>1</v>
      </c>
      <c r="E13" s="60">
        <f t="shared" si="0"/>
        <v>3</v>
      </c>
    </row>
    <row r="14" spans="1:89" x14ac:dyDescent="0.2">
      <c r="A14" s="14" t="s">
        <v>141</v>
      </c>
      <c r="B14" s="14" t="s">
        <v>186</v>
      </c>
      <c r="C14" s="51">
        <v>11</v>
      </c>
      <c r="D14" s="51">
        <v>2</v>
      </c>
      <c r="E14" s="60">
        <f t="shared" si="0"/>
        <v>13</v>
      </c>
    </row>
    <row r="15" spans="1:89" x14ac:dyDescent="0.2">
      <c r="A15" s="14" t="s">
        <v>206</v>
      </c>
      <c r="B15" s="14" t="s">
        <v>207</v>
      </c>
      <c r="C15" s="51">
        <v>8</v>
      </c>
      <c r="D15" s="51">
        <v>6</v>
      </c>
      <c r="E15" s="60">
        <f t="shared" si="0"/>
        <v>14</v>
      </c>
    </row>
    <row r="16" spans="1:89" x14ac:dyDescent="0.2">
      <c r="A16" s="14" t="s">
        <v>105</v>
      </c>
      <c r="B16" s="14" t="s">
        <v>182</v>
      </c>
      <c r="C16" s="51">
        <v>28</v>
      </c>
      <c r="D16" s="51">
        <v>10</v>
      </c>
      <c r="E16" s="60">
        <f t="shared" si="0"/>
        <v>38</v>
      </c>
    </row>
    <row r="17" spans="1:5" x14ac:dyDescent="0.2">
      <c r="A17" s="14" t="s">
        <v>106</v>
      </c>
      <c r="B17" s="14" t="s">
        <v>184</v>
      </c>
      <c r="C17" s="51">
        <v>5</v>
      </c>
      <c r="D17" s="51">
        <v>4</v>
      </c>
      <c r="E17" s="60">
        <f t="shared" si="0"/>
        <v>9</v>
      </c>
    </row>
    <row r="18" spans="1:5" x14ac:dyDescent="0.2">
      <c r="A18" s="14" t="s">
        <v>418</v>
      </c>
      <c r="B18" s="14" t="s">
        <v>419</v>
      </c>
      <c r="C18" s="51">
        <v>2</v>
      </c>
      <c r="D18" s="51">
        <v>1</v>
      </c>
      <c r="E18" s="60">
        <f t="shared" si="0"/>
        <v>3</v>
      </c>
    </row>
    <row r="19" spans="1:5" x14ac:dyDescent="0.2">
      <c r="A19" s="14" t="s">
        <v>420</v>
      </c>
      <c r="B19" s="14" t="s">
        <v>421</v>
      </c>
      <c r="C19" s="51">
        <v>1</v>
      </c>
      <c r="D19" s="51"/>
      <c r="E19" s="60">
        <f t="shared" si="0"/>
        <v>1</v>
      </c>
    </row>
    <row r="20" spans="1:5" x14ac:dyDescent="0.2">
      <c r="A20" s="14" t="s">
        <v>107</v>
      </c>
      <c r="B20" s="14" t="s">
        <v>195</v>
      </c>
      <c r="C20" s="51">
        <v>27</v>
      </c>
      <c r="D20" s="51">
        <v>8</v>
      </c>
      <c r="E20" s="60">
        <f t="shared" si="0"/>
        <v>35</v>
      </c>
    </row>
    <row r="21" spans="1:5" x14ac:dyDescent="0.2">
      <c r="A21" s="14" t="s">
        <v>108</v>
      </c>
      <c r="B21" s="14" t="s">
        <v>188</v>
      </c>
      <c r="C21" s="51">
        <v>1</v>
      </c>
      <c r="D21" s="51">
        <v>2</v>
      </c>
      <c r="E21" s="60">
        <f t="shared" si="0"/>
        <v>3</v>
      </c>
    </row>
    <row r="22" spans="1:5" x14ac:dyDescent="0.2">
      <c r="A22" s="14" t="s">
        <v>422</v>
      </c>
      <c r="B22" s="14" t="s">
        <v>423</v>
      </c>
      <c r="C22" s="51"/>
      <c r="D22" s="51">
        <v>1</v>
      </c>
      <c r="E22" s="60">
        <f t="shared" si="0"/>
        <v>1</v>
      </c>
    </row>
    <row r="23" spans="1:5" x14ac:dyDescent="0.2">
      <c r="A23" s="14" t="s">
        <v>343</v>
      </c>
      <c r="B23" s="14" t="s">
        <v>350</v>
      </c>
      <c r="C23" s="51"/>
      <c r="D23" s="51">
        <v>3</v>
      </c>
      <c r="E23" s="60">
        <f t="shared" si="0"/>
        <v>3</v>
      </c>
    </row>
    <row r="24" spans="1:5" x14ac:dyDescent="0.2">
      <c r="A24" s="14" t="s">
        <v>109</v>
      </c>
      <c r="B24" s="14" t="s">
        <v>183</v>
      </c>
      <c r="C24" s="51">
        <v>10</v>
      </c>
      <c r="D24" s="51">
        <v>8</v>
      </c>
      <c r="E24" s="60">
        <f t="shared" si="0"/>
        <v>18</v>
      </c>
    </row>
    <row r="25" spans="1:5" x14ac:dyDescent="0.2">
      <c r="A25" s="14" t="s">
        <v>424</v>
      </c>
      <c r="B25" s="14" t="s">
        <v>425</v>
      </c>
      <c r="C25" s="51">
        <v>1</v>
      </c>
      <c r="D25" s="51"/>
      <c r="E25" s="60">
        <f t="shared" si="0"/>
        <v>1</v>
      </c>
    </row>
    <row r="26" spans="1:5" x14ac:dyDescent="0.2">
      <c r="A26" s="14" t="s">
        <v>110</v>
      </c>
      <c r="B26" s="14" t="s">
        <v>178</v>
      </c>
      <c r="C26" s="51">
        <v>6</v>
      </c>
      <c r="D26" s="51">
        <v>16</v>
      </c>
      <c r="E26" s="60">
        <f t="shared" si="0"/>
        <v>22</v>
      </c>
    </row>
    <row r="27" spans="1:5" x14ac:dyDescent="0.2">
      <c r="A27" s="14" t="s">
        <v>210</v>
      </c>
      <c r="B27" s="14" t="s">
        <v>211</v>
      </c>
      <c r="C27" s="51">
        <v>2</v>
      </c>
      <c r="D27" s="51">
        <v>1</v>
      </c>
      <c r="E27" s="60">
        <f t="shared" si="0"/>
        <v>3</v>
      </c>
    </row>
    <row r="28" spans="1:5" x14ac:dyDescent="0.2">
      <c r="A28" s="14" t="s">
        <v>286</v>
      </c>
      <c r="B28" s="14" t="s">
        <v>287</v>
      </c>
      <c r="C28" s="51"/>
      <c r="D28" s="51">
        <v>3</v>
      </c>
      <c r="E28" s="60">
        <f t="shared" si="0"/>
        <v>3</v>
      </c>
    </row>
    <row r="29" spans="1:5" x14ac:dyDescent="0.2">
      <c r="A29" s="14" t="s">
        <v>111</v>
      </c>
      <c r="B29" s="14" t="s">
        <v>167</v>
      </c>
      <c r="C29" s="51">
        <v>41</v>
      </c>
      <c r="D29" s="51">
        <v>23</v>
      </c>
      <c r="E29" s="60">
        <f t="shared" si="0"/>
        <v>64</v>
      </c>
    </row>
    <row r="30" spans="1:5" x14ac:dyDescent="0.2">
      <c r="A30" s="14" t="s">
        <v>112</v>
      </c>
      <c r="B30" s="14" t="s">
        <v>190</v>
      </c>
      <c r="C30" s="51">
        <v>1</v>
      </c>
      <c r="D30" s="51"/>
      <c r="E30" s="60">
        <f t="shared" si="0"/>
        <v>1</v>
      </c>
    </row>
    <row r="31" spans="1:5" x14ac:dyDescent="0.2">
      <c r="A31" s="14" t="s">
        <v>426</v>
      </c>
      <c r="B31" s="14" t="s">
        <v>427</v>
      </c>
      <c r="C31" s="51"/>
      <c r="D31" s="51">
        <v>2</v>
      </c>
      <c r="E31" s="60">
        <f t="shared" si="0"/>
        <v>2</v>
      </c>
    </row>
    <row r="32" spans="1:5" x14ac:dyDescent="0.2">
      <c r="A32" s="14" t="s">
        <v>214</v>
      </c>
      <c r="B32" s="14" t="s">
        <v>215</v>
      </c>
      <c r="C32" s="51">
        <v>2</v>
      </c>
      <c r="D32" s="51">
        <v>2</v>
      </c>
      <c r="E32" s="60">
        <f t="shared" si="0"/>
        <v>4</v>
      </c>
    </row>
    <row r="33" spans="1:5" x14ac:dyDescent="0.2">
      <c r="A33" s="14" t="s">
        <v>113</v>
      </c>
      <c r="B33" s="14" t="s">
        <v>194</v>
      </c>
      <c r="C33" s="51">
        <v>9</v>
      </c>
      <c r="D33" s="51">
        <v>8</v>
      </c>
      <c r="E33" s="60">
        <f t="shared" si="0"/>
        <v>17</v>
      </c>
    </row>
    <row r="34" spans="1:5" x14ac:dyDescent="0.2">
      <c r="A34" s="14" t="s">
        <v>114</v>
      </c>
      <c r="B34" s="14" t="s">
        <v>169</v>
      </c>
      <c r="C34" s="51">
        <v>41</v>
      </c>
      <c r="D34" s="51">
        <v>11</v>
      </c>
      <c r="E34" s="60">
        <f t="shared" si="0"/>
        <v>52</v>
      </c>
    </row>
    <row r="35" spans="1:5" x14ac:dyDescent="0.2">
      <c r="A35" s="14" t="s">
        <v>115</v>
      </c>
      <c r="B35" s="14" t="s">
        <v>179</v>
      </c>
      <c r="C35" s="51">
        <v>9</v>
      </c>
      <c r="D35" s="51">
        <v>4</v>
      </c>
      <c r="E35" s="60">
        <f t="shared" si="0"/>
        <v>13</v>
      </c>
    </row>
    <row r="36" spans="1:5" x14ac:dyDescent="0.2">
      <c r="A36" s="14" t="s">
        <v>428</v>
      </c>
      <c r="B36" s="14" t="s">
        <v>429</v>
      </c>
      <c r="C36" s="51">
        <v>1</v>
      </c>
      <c r="D36" s="51">
        <v>1</v>
      </c>
      <c r="E36" s="60">
        <f t="shared" si="0"/>
        <v>2</v>
      </c>
    </row>
    <row r="37" spans="1:5" x14ac:dyDescent="0.2">
      <c r="A37" s="14" t="s">
        <v>288</v>
      </c>
      <c r="B37" s="14" t="s">
        <v>289</v>
      </c>
      <c r="C37" s="51">
        <v>16</v>
      </c>
      <c r="D37" s="51">
        <v>5</v>
      </c>
      <c r="E37" s="60">
        <f t="shared" si="0"/>
        <v>21</v>
      </c>
    </row>
    <row r="38" spans="1:5" x14ac:dyDescent="0.2">
      <c r="A38" s="14" t="s">
        <v>116</v>
      </c>
      <c r="B38" s="14" t="s">
        <v>191</v>
      </c>
      <c r="C38" s="51">
        <v>16</v>
      </c>
      <c r="D38" s="51">
        <v>10</v>
      </c>
      <c r="E38" s="60">
        <f t="shared" si="0"/>
        <v>26</v>
      </c>
    </row>
    <row r="39" spans="1:5" x14ac:dyDescent="0.2">
      <c r="A39" s="14" t="s">
        <v>117</v>
      </c>
      <c r="B39" s="14" t="s">
        <v>180</v>
      </c>
      <c r="C39" s="51">
        <v>9</v>
      </c>
      <c r="D39" s="51">
        <v>9</v>
      </c>
      <c r="E39" s="60">
        <f t="shared" si="0"/>
        <v>18</v>
      </c>
    </row>
    <row r="40" spans="1:5" x14ac:dyDescent="0.2">
      <c r="A40" s="14" t="s">
        <v>201</v>
      </c>
      <c r="B40" s="14" t="s">
        <v>202</v>
      </c>
      <c r="C40" s="51">
        <v>7</v>
      </c>
      <c r="D40" s="51">
        <v>3</v>
      </c>
      <c r="E40" s="60">
        <f t="shared" si="0"/>
        <v>10</v>
      </c>
    </row>
    <row r="41" spans="1:5" x14ac:dyDescent="0.2">
      <c r="A41" s="14" t="s">
        <v>118</v>
      </c>
      <c r="B41" s="14" t="s">
        <v>187</v>
      </c>
      <c r="C41" s="51">
        <v>9</v>
      </c>
      <c r="D41" s="51">
        <v>4</v>
      </c>
      <c r="E41" s="60">
        <f t="shared" si="0"/>
        <v>13</v>
      </c>
    </row>
    <row r="42" spans="1:5" x14ac:dyDescent="0.2">
      <c r="A42" s="14" t="s">
        <v>208</v>
      </c>
      <c r="B42" s="14" t="s">
        <v>209</v>
      </c>
      <c r="C42" s="51">
        <v>4</v>
      </c>
      <c r="D42" s="51">
        <v>2</v>
      </c>
      <c r="E42" s="60">
        <f t="shared" si="0"/>
        <v>6</v>
      </c>
    </row>
    <row r="43" spans="1:5" x14ac:dyDescent="0.2">
      <c r="A43" s="14" t="s">
        <v>119</v>
      </c>
      <c r="B43" s="14" t="s">
        <v>203</v>
      </c>
      <c r="C43" s="51">
        <v>6</v>
      </c>
      <c r="D43" s="51">
        <v>6</v>
      </c>
      <c r="E43" s="60">
        <f t="shared" si="0"/>
        <v>12</v>
      </c>
    </row>
    <row r="44" spans="1:5" x14ac:dyDescent="0.2">
      <c r="A44" s="14" t="s">
        <v>120</v>
      </c>
      <c r="B44" s="14" t="s">
        <v>170</v>
      </c>
      <c r="C44" s="51">
        <v>34</v>
      </c>
      <c r="D44" s="51">
        <v>21</v>
      </c>
      <c r="E44" s="60">
        <f t="shared" si="0"/>
        <v>55</v>
      </c>
    </row>
    <row r="45" spans="1:5" x14ac:dyDescent="0.2">
      <c r="A45" s="14" t="s">
        <v>142</v>
      </c>
      <c r="B45" s="14" t="s">
        <v>175</v>
      </c>
      <c r="C45" s="51">
        <v>4</v>
      </c>
      <c r="D45" s="51">
        <v>4</v>
      </c>
      <c r="E45" s="60">
        <f t="shared" si="0"/>
        <v>8</v>
      </c>
    </row>
    <row r="46" spans="1:5" x14ac:dyDescent="0.2">
      <c r="A46" s="14" t="s">
        <v>222</v>
      </c>
      <c r="B46" s="14" t="s">
        <v>223</v>
      </c>
      <c r="C46" s="51"/>
      <c r="D46" s="51">
        <v>1</v>
      </c>
      <c r="E46" s="60">
        <f t="shared" si="0"/>
        <v>1</v>
      </c>
    </row>
    <row r="47" spans="1:5" x14ac:dyDescent="0.2">
      <c r="A47" s="14" t="s">
        <v>121</v>
      </c>
      <c r="B47" s="14" t="s">
        <v>166</v>
      </c>
      <c r="C47" s="51">
        <v>7</v>
      </c>
      <c r="D47" s="51">
        <v>9</v>
      </c>
      <c r="E47" s="60">
        <f t="shared" si="0"/>
        <v>16</v>
      </c>
    </row>
    <row r="48" spans="1:5" x14ac:dyDescent="0.2">
      <c r="A48" s="14" t="s">
        <v>122</v>
      </c>
      <c r="B48" s="14" t="s">
        <v>198</v>
      </c>
      <c r="C48" s="51">
        <v>4</v>
      </c>
      <c r="D48" s="51">
        <v>2</v>
      </c>
      <c r="E48" s="60">
        <f t="shared" si="0"/>
        <v>6</v>
      </c>
    </row>
    <row r="49" spans="1:5" x14ac:dyDescent="0.2">
      <c r="A49" s="14" t="s">
        <v>123</v>
      </c>
      <c r="B49" s="14" t="s">
        <v>173</v>
      </c>
      <c r="C49" s="51">
        <v>13</v>
      </c>
      <c r="D49" s="51">
        <v>11</v>
      </c>
      <c r="E49" s="60">
        <f t="shared" si="0"/>
        <v>24</v>
      </c>
    </row>
    <row r="50" spans="1:5" x14ac:dyDescent="0.2">
      <c r="A50" s="1" t="s">
        <v>344</v>
      </c>
      <c r="B50" s="14" t="s">
        <v>351</v>
      </c>
      <c r="C50" s="51">
        <v>3</v>
      </c>
      <c r="D50" s="51"/>
      <c r="E50" s="60">
        <f t="shared" si="0"/>
        <v>3</v>
      </c>
    </row>
    <row r="51" spans="1:5" x14ac:dyDescent="0.2">
      <c r="A51" s="14" t="s">
        <v>224</v>
      </c>
      <c r="B51" s="14" t="s">
        <v>225</v>
      </c>
      <c r="C51" s="51">
        <v>4</v>
      </c>
      <c r="D51" s="51">
        <v>6</v>
      </c>
      <c r="E51" s="60">
        <f t="shared" si="0"/>
        <v>10</v>
      </c>
    </row>
    <row r="52" spans="1:5" x14ac:dyDescent="0.2">
      <c r="A52" s="14" t="s">
        <v>124</v>
      </c>
      <c r="B52" s="14" t="s">
        <v>181</v>
      </c>
      <c r="C52" s="51">
        <v>3</v>
      </c>
      <c r="D52" s="51">
        <v>4</v>
      </c>
      <c r="E52" s="60">
        <f t="shared" si="0"/>
        <v>7</v>
      </c>
    </row>
    <row r="53" spans="1:5" x14ac:dyDescent="0.2">
      <c r="A53" s="14" t="s">
        <v>125</v>
      </c>
      <c r="B53" s="14" t="s">
        <v>176</v>
      </c>
      <c r="C53" s="51">
        <v>2</v>
      </c>
      <c r="D53" s="51">
        <v>2</v>
      </c>
      <c r="E53" s="60">
        <f t="shared" si="0"/>
        <v>4</v>
      </c>
    </row>
    <row r="54" spans="1:5" x14ac:dyDescent="0.2">
      <c r="A54" s="14" t="s">
        <v>345</v>
      </c>
      <c r="B54" s="14" t="s">
        <v>352</v>
      </c>
      <c r="C54" s="51">
        <v>2</v>
      </c>
      <c r="D54" s="51"/>
      <c r="E54" s="60">
        <f t="shared" si="0"/>
        <v>2</v>
      </c>
    </row>
    <row r="55" spans="1:5" x14ac:dyDescent="0.2">
      <c r="A55" s="14" t="s">
        <v>346</v>
      </c>
      <c r="B55" s="14" t="s">
        <v>355</v>
      </c>
      <c r="C55" s="51">
        <v>1</v>
      </c>
      <c r="D55" s="51"/>
      <c r="E55" s="60">
        <f t="shared" si="0"/>
        <v>1</v>
      </c>
    </row>
    <row r="56" spans="1:5" x14ac:dyDescent="0.2">
      <c r="A56" s="14" t="s">
        <v>347</v>
      </c>
      <c r="B56" s="14" t="s">
        <v>356</v>
      </c>
      <c r="C56" s="51">
        <v>2</v>
      </c>
      <c r="D56" s="51"/>
      <c r="E56" s="60">
        <f t="shared" si="0"/>
        <v>2</v>
      </c>
    </row>
    <row r="57" spans="1:5" x14ac:dyDescent="0.2">
      <c r="A57" s="14" t="s">
        <v>216</v>
      </c>
      <c r="B57" s="14" t="s">
        <v>217</v>
      </c>
      <c r="C57" s="51">
        <v>4</v>
      </c>
      <c r="D57" s="51">
        <v>2</v>
      </c>
      <c r="E57" s="60">
        <f t="shared" si="0"/>
        <v>6</v>
      </c>
    </row>
    <row r="58" spans="1:5" x14ac:dyDescent="0.2">
      <c r="A58" s="14" t="s">
        <v>290</v>
      </c>
      <c r="B58" s="14" t="s">
        <v>291</v>
      </c>
      <c r="C58" s="51">
        <v>2</v>
      </c>
      <c r="D58" s="51"/>
      <c r="E58" s="60">
        <f t="shared" si="0"/>
        <v>2</v>
      </c>
    </row>
    <row r="59" spans="1:5" x14ac:dyDescent="0.2">
      <c r="A59" s="14" t="s">
        <v>143</v>
      </c>
      <c r="B59" s="14" t="s">
        <v>147</v>
      </c>
      <c r="C59" s="51">
        <v>4</v>
      </c>
      <c r="D59" s="51">
        <v>2</v>
      </c>
      <c r="E59" s="60">
        <f t="shared" si="0"/>
        <v>6</v>
      </c>
    </row>
    <row r="60" spans="1:5" x14ac:dyDescent="0.2">
      <c r="A60" s="14" t="s">
        <v>348</v>
      </c>
      <c r="B60" s="14" t="s">
        <v>353</v>
      </c>
      <c r="C60" s="51"/>
      <c r="D60" s="51">
        <v>1</v>
      </c>
      <c r="E60" s="60">
        <f t="shared" si="0"/>
        <v>1</v>
      </c>
    </row>
    <row r="61" spans="1:5" x14ac:dyDescent="0.2">
      <c r="A61" s="14" t="s">
        <v>126</v>
      </c>
      <c r="B61" s="14" t="s">
        <v>199</v>
      </c>
      <c r="C61" s="51">
        <v>1</v>
      </c>
      <c r="D61" s="51"/>
      <c r="E61" s="60">
        <f t="shared" si="0"/>
        <v>1</v>
      </c>
    </row>
    <row r="62" spans="1:5" x14ac:dyDescent="0.2">
      <c r="A62" s="14" t="s">
        <v>430</v>
      </c>
      <c r="B62" s="14" t="s">
        <v>431</v>
      </c>
      <c r="C62" s="51">
        <v>1</v>
      </c>
      <c r="D62" s="51">
        <v>1</v>
      </c>
      <c r="E62" s="60">
        <f t="shared" si="0"/>
        <v>2</v>
      </c>
    </row>
    <row r="63" spans="1:5" x14ac:dyDescent="0.2">
      <c r="A63" s="14" t="s">
        <v>127</v>
      </c>
      <c r="B63" s="14" t="s">
        <v>148</v>
      </c>
      <c r="C63" s="51">
        <v>52</v>
      </c>
      <c r="D63" s="51">
        <v>48</v>
      </c>
      <c r="E63" s="60">
        <f t="shared" si="0"/>
        <v>100</v>
      </c>
    </row>
    <row r="64" spans="1:5" x14ac:dyDescent="0.2">
      <c r="A64" s="14" t="s">
        <v>128</v>
      </c>
      <c r="B64" s="14" t="s">
        <v>165</v>
      </c>
      <c r="C64" s="51">
        <v>84</v>
      </c>
      <c r="D64" s="51">
        <v>44</v>
      </c>
      <c r="E64" s="60">
        <f t="shared" si="0"/>
        <v>128</v>
      </c>
    </row>
    <row r="65" spans="1:5" x14ac:dyDescent="0.2">
      <c r="A65" s="14" t="s">
        <v>218</v>
      </c>
      <c r="B65" s="14" t="s">
        <v>219</v>
      </c>
      <c r="C65" s="51">
        <v>2</v>
      </c>
      <c r="D65" s="51">
        <v>2</v>
      </c>
      <c r="E65" s="60">
        <f t="shared" si="0"/>
        <v>4</v>
      </c>
    </row>
    <row r="66" spans="1:5" x14ac:dyDescent="0.2">
      <c r="A66" s="14" t="s">
        <v>432</v>
      </c>
      <c r="B66" s="14" t="s">
        <v>433</v>
      </c>
      <c r="C66" s="51"/>
      <c r="D66" s="51">
        <v>2</v>
      </c>
      <c r="E66" s="60">
        <f t="shared" si="0"/>
        <v>2</v>
      </c>
    </row>
    <row r="67" spans="1:5" x14ac:dyDescent="0.2">
      <c r="A67" s="14" t="s">
        <v>129</v>
      </c>
      <c r="B67" s="14" t="s">
        <v>192</v>
      </c>
      <c r="C67" s="51">
        <v>1</v>
      </c>
      <c r="D67" s="51">
        <v>1</v>
      </c>
      <c r="E67" s="60">
        <f t="shared" si="0"/>
        <v>2</v>
      </c>
    </row>
    <row r="68" spans="1:5" x14ac:dyDescent="0.2">
      <c r="A68" s="14" t="s">
        <v>434</v>
      </c>
      <c r="B68" s="14" t="s">
        <v>435</v>
      </c>
      <c r="C68" s="51">
        <v>2</v>
      </c>
      <c r="D68" s="51">
        <v>3</v>
      </c>
      <c r="E68" s="60">
        <f t="shared" si="0"/>
        <v>5</v>
      </c>
    </row>
    <row r="69" spans="1:5" x14ac:dyDescent="0.2">
      <c r="A69" s="14" t="s">
        <v>130</v>
      </c>
      <c r="B69" s="14" t="s">
        <v>189</v>
      </c>
      <c r="C69" s="51">
        <v>1</v>
      </c>
      <c r="D69" s="51"/>
      <c r="E69" s="60">
        <f t="shared" si="0"/>
        <v>1</v>
      </c>
    </row>
    <row r="70" spans="1:5" x14ac:dyDescent="0.2">
      <c r="A70" s="14" t="s">
        <v>131</v>
      </c>
      <c r="B70" s="14" t="s">
        <v>193</v>
      </c>
      <c r="C70" s="51"/>
      <c r="D70" s="51">
        <v>1</v>
      </c>
      <c r="E70" s="60">
        <f t="shared" si="0"/>
        <v>1</v>
      </c>
    </row>
    <row r="71" spans="1:5" x14ac:dyDescent="0.2">
      <c r="A71" s="14" t="s">
        <v>132</v>
      </c>
      <c r="B71" s="14" t="s">
        <v>171</v>
      </c>
      <c r="C71" s="51">
        <v>6</v>
      </c>
      <c r="D71" s="51">
        <v>7</v>
      </c>
      <c r="E71" s="60">
        <f t="shared" si="0"/>
        <v>13</v>
      </c>
    </row>
    <row r="72" spans="1:5" x14ac:dyDescent="0.2">
      <c r="A72" s="14" t="s">
        <v>133</v>
      </c>
      <c r="B72" s="14" t="s">
        <v>197</v>
      </c>
      <c r="C72" s="51">
        <v>11</v>
      </c>
      <c r="D72" s="51">
        <v>3</v>
      </c>
      <c r="E72" s="60">
        <f t="shared" ref="E72:E80" si="1">SUM(C72:D72)</f>
        <v>14</v>
      </c>
    </row>
    <row r="73" spans="1:5" x14ac:dyDescent="0.2">
      <c r="A73" s="14" t="s">
        <v>134</v>
      </c>
      <c r="B73" s="14" t="s">
        <v>164</v>
      </c>
      <c r="C73" s="51">
        <v>142</v>
      </c>
      <c r="D73" s="51">
        <v>63</v>
      </c>
      <c r="E73" s="60">
        <f t="shared" si="1"/>
        <v>205</v>
      </c>
    </row>
    <row r="74" spans="1:5" x14ac:dyDescent="0.2">
      <c r="A74" s="14" t="s">
        <v>135</v>
      </c>
      <c r="B74" s="14" t="s">
        <v>174</v>
      </c>
      <c r="C74" s="51">
        <v>28</v>
      </c>
      <c r="D74" s="51">
        <v>8</v>
      </c>
      <c r="E74" s="60">
        <f t="shared" si="1"/>
        <v>36</v>
      </c>
    </row>
    <row r="75" spans="1:5" x14ac:dyDescent="0.2">
      <c r="A75" s="14" t="s">
        <v>349</v>
      </c>
      <c r="B75" s="14" t="s">
        <v>354</v>
      </c>
      <c r="C75" s="51">
        <v>1</v>
      </c>
      <c r="D75" s="51">
        <v>1</v>
      </c>
      <c r="E75" s="60">
        <f t="shared" si="1"/>
        <v>2</v>
      </c>
    </row>
    <row r="76" spans="1:5" x14ac:dyDescent="0.2">
      <c r="A76" s="14" t="s">
        <v>136</v>
      </c>
      <c r="B76" s="14" t="s">
        <v>149</v>
      </c>
      <c r="C76" s="51">
        <v>6</v>
      </c>
      <c r="D76" s="51">
        <v>2</v>
      </c>
      <c r="E76" s="60">
        <f t="shared" si="1"/>
        <v>8</v>
      </c>
    </row>
    <row r="77" spans="1:5" x14ac:dyDescent="0.2">
      <c r="A77" s="14" t="s">
        <v>137</v>
      </c>
      <c r="B77" s="14" t="s">
        <v>172</v>
      </c>
      <c r="C77" s="51">
        <v>8</v>
      </c>
      <c r="D77" s="51">
        <v>6</v>
      </c>
      <c r="E77" s="60">
        <f t="shared" si="1"/>
        <v>14</v>
      </c>
    </row>
    <row r="78" spans="1:5" x14ac:dyDescent="0.2">
      <c r="A78" s="14" t="s">
        <v>138</v>
      </c>
      <c r="B78" s="14" t="s">
        <v>196</v>
      </c>
      <c r="C78" s="51">
        <v>10</v>
      </c>
      <c r="D78" s="51">
        <v>10</v>
      </c>
      <c r="E78" s="60">
        <f t="shared" si="1"/>
        <v>20</v>
      </c>
    </row>
    <row r="79" spans="1:5" x14ac:dyDescent="0.2">
      <c r="A79" s="14" t="s">
        <v>436</v>
      </c>
      <c r="B79" s="14" t="s">
        <v>437</v>
      </c>
      <c r="C79" s="51">
        <v>1</v>
      </c>
      <c r="D79" s="51">
        <v>1</v>
      </c>
      <c r="E79" s="60">
        <f t="shared" si="1"/>
        <v>2</v>
      </c>
    </row>
    <row r="80" spans="1:5" x14ac:dyDescent="0.2">
      <c r="A80" s="14" t="s">
        <v>139</v>
      </c>
      <c r="B80" s="14" t="s">
        <v>185</v>
      </c>
      <c r="C80" s="51">
        <v>5</v>
      </c>
      <c r="D80" s="51">
        <v>3</v>
      </c>
      <c r="E80" s="60">
        <f t="shared" si="1"/>
        <v>8</v>
      </c>
    </row>
    <row r="81" spans="2:5" x14ac:dyDescent="0.2">
      <c r="B81" s="47" t="s">
        <v>226</v>
      </c>
      <c r="C81" s="38">
        <f>SUM(C6:C80)</f>
        <v>798</v>
      </c>
      <c r="D81" s="38">
        <f>SUM(D6:D80)</f>
        <v>504</v>
      </c>
      <c r="E81" s="38">
        <f>SUM(E6:E80)</f>
        <v>1302</v>
      </c>
    </row>
  </sheetData>
  <conditionalFormatting sqref="A1:A1048576">
    <cfRule type="duplicateValues" dxfId="4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6699FF"/>
  </sheetPr>
  <dimension ref="A1:G116"/>
  <sheetViews>
    <sheetView zoomScale="80" zoomScaleNormal="80" workbookViewId="0">
      <pane ySplit="5" topLeftCell="A6" activePane="bottomLeft" state="frozen"/>
      <selection pane="bottomLeft" activeCell="D3" sqref="D3"/>
    </sheetView>
  </sheetViews>
  <sheetFormatPr defaultRowHeight="14.25" x14ac:dyDescent="0.25"/>
  <cols>
    <col min="1" max="1" width="18.5703125" style="35" customWidth="1"/>
    <col min="2" max="2" width="60" style="31" customWidth="1"/>
    <col min="3" max="3" width="20" style="31" bestFit="1" customWidth="1"/>
    <col min="4" max="4" width="18.140625" style="31" bestFit="1" customWidth="1"/>
    <col min="5" max="5" width="11" style="59" customWidth="1"/>
    <col min="6" max="6" width="10.85546875" style="59" customWidth="1"/>
    <col min="7" max="7" width="17.42578125" style="31" bestFit="1" customWidth="1"/>
    <col min="8" max="16384" width="9.140625" style="31"/>
  </cols>
  <sheetData>
    <row r="1" spans="1:7" x14ac:dyDescent="0.25">
      <c r="A1" s="9" t="s">
        <v>411</v>
      </c>
      <c r="D1" s="32"/>
      <c r="E1" s="31"/>
      <c r="F1" s="31"/>
    </row>
    <row r="2" spans="1:7" x14ac:dyDescent="0.25">
      <c r="A2" s="13" t="s">
        <v>412</v>
      </c>
      <c r="D2" s="32"/>
      <c r="E2" s="31"/>
      <c r="F2" s="31"/>
    </row>
    <row r="3" spans="1:7" x14ac:dyDescent="0.25">
      <c r="A3" s="13" t="s">
        <v>413</v>
      </c>
      <c r="D3" s="32"/>
      <c r="E3" s="31"/>
      <c r="F3" s="31"/>
    </row>
    <row r="4" spans="1:7" x14ac:dyDescent="0.25">
      <c r="A4" s="33"/>
      <c r="D4" s="32"/>
      <c r="E4" s="31"/>
      <c r="F4" s="31"/>
    </row>
    <row r="5" spans="1:7" ht="42.75" x14ac:dyDescent="0.25">
      <c r="A5" s="37" t="s">
        <v>253</v>
      </c>
      <c r="B5" s="37" t="s">
        <v>254</v>
      </c>
      <c r="C5" s="37" t="s">
        <v>0</v>
      </c>
      <c r="D5" s="37" t="s">
        <v>1</v>
      </c>
      <c r="E5" s="37" t="s">
        <v>438</v>
      </c>
      <c r="F5" s="37" t="s">
        <v>439</v>
      </c>
      <c r="G5" s="52" t="s">
        <v>440</v>
      </c>
    </row>
    <row r="6" spans="1:7" ht="15" customHeight="1" x14ac:dyDescent="0.25">
      <c r="A6" s="34" t="s">
        <v>292</v>
      </c>
      <c r="B6" s="39" t="s">
        <v>293</v>
      </c>
      <c r="C6" s="39" t="s">
        <v>3</v>
      </c>
      <c r="D6" s="39" t="s">
        <v>4</v>
      </c>
      <c r="E6" s="53">
        <v>7</v>
      </c>
      <c r="F6" s="53"/>
      <c r="G6" s="54">
        <f>SUM(E6:F6)</f>
        <v>7</v>
      </c>
    </row>
    <row r="7" spans="1:7" ht="15" customHeight="1" x14ac:dyDescent="0.25">
      <c r="A7" s="34" t="s">
        <v>6</v>
      </c>
      <c r="B7" s="39" t="s">
        <v>7</v>
      </c>
      <c r="C7" s="39" t="s">
        <v>8</v>
      </c>
      <c r="D7" s="39" t="s">
        <v>4</v>
      </c>
      <c r="E7" s="53">
        <v>53</v>
      </c>
      <c r="F7" s="53">
        <v>36</v>
      </c>
      <c r="G7" s="54">
        <f t="shared" ref="G7:G70" si="0">SUM(E7:F7)</f>
        <v>89</v>
      </c>
    </row>
    <row r="8" spans="1:7" ht="15" customHeight="1" x14ac:dyDescent="0.25">
      <c r="A8" s="34" t="s">
        <v>357</v>
      </c>
      <c r="B8" s="39" t="s">
        <v>373</v>
      </c>
      <c r="C8" s="39" t="s">
        <v>8</v>
      </c>
      <c r="D8" s="39" t="s">
        <v>10</v>
      </c>
      <c r="E8" s="53">
        <v>5</v>
      </c>
      <c r="F8" s="53">
        <v>1</v>
      </c>
      <c r="G8" s="54">
        <f t="shared" si="0"/>
        <v>6</v>
      </c>
    </row>
    <row r="9" spans="1:7" ht="15" customHeight="1" x14ac:dyDescent="0.25">
      <c r="A9" s="34" t="s">
        <v>12</v>
      </c>
      <c r="B9" s="39" t="s">
        <v>13</v>
      </c>
      <c r="C9" s="39" t="s">
        <v>8</v>
      </c>
      <c r="D9" s="39" t="s">
        <v>4</v>
      </c>
      <c r="E9" s="53">
        <v>13</v>
      </c>
      <c r="F9" s="53">
        <v>9</v>
      </c>
      <c r="G9" s="54">
        <f t="shared" si="0"/>
        <v>22</v>
      </c>
    </row>
    <row r="10" spans="1:7" ht="15" customHeight="1" x14ac:dyDescent="0.25">
      <c r="A10" s="34" t="s">
        <v>358</v>
      </c>
      <c r="B10" s="39" t="s">
        <v>374</v>
      </c>
      <c r="C10" s="39" t="s">
        <v>15</v>
      </c>
      <c r="D10" s="39" t="s">
        <v>4</v>
      </c>
      <c r="E10" s="53">
        <v>1</v>
      </c>
      <c r="F10" s="53">
        <v>1</v>
      </c>
      <c r="G10" s="54">
        <f t="shared" si="0"/>
        <v>2</v>
      </c>
    </row>
    <row r="11" spans="1:7" ht="15" customHeight="1" x14ac:dyDescent="0.25">
      <c r="A11" s="34" t="s">
        <v>296</v>
      </c>
      <c r="B11" s="39" t="s">
        <v>297</v>
      </c>
      <c r="C11" s="39" t="s">
        <v>15</v>
      </c>
      <c r="D11" s="39" t="s">
        <v>10</v>
      </c>
      <c r="E11" s="53">
        <v>1</v>
      </c>
      <c r="F11" s="53"/>
      <c r="G11" s="54">
        <f t="shared" si="0"/>
        <v>1</v>
      </c>
    </row>
    <row r="12" spans="1:7" ht="15" customHeight="1" x14ac:dyDescent="0.25">
      <c r="A12" s="34" t="s">
        <v>227</v>
      </c>
      <c r="B12" s="39" t="s">
        <v>255</v>
      </c>
      <c r="C12" s="39" t="s">
        <v>19</v>
      </c>
      <c r="D12" s="39" t="s">
        <v>4</v>
      </c>
      <c r="E12" s="53">
        <v>6</v>
      </c>
      <c r="F12" s="53">
        <v>2</v>
      </c>
      <c r="G12" s="54">
        <f t="shared" si="0"/>
        <v>8</v>
      </c>
    </row>
    <row r="13" spans="1:7" ht="15" customHeight="1" x14ac:dyDescent="0.25">
      <c r="A13" s="34" t="s">
        <v>20</v>
      </c>
      <c r="B13" s="39" t="s">
        <v>375</v>
      </c>
      <c r="C13" s="39" t="s">
        <v>19</v>
      </c>
      <c r="D13" s="39" t="s">
        <v>4</v>
      </c>
      <c r="E13" s="53">
        <v>5</v>
      </c>
      <c r="F13" s="53"/>
      <c r="G13" s="54">
        <f t="shared" si="0"/>
        <v>5</v>
      </c>
    </row>
    <row r="14" spans="1:7" ht="15" customHeight="1" x14ac:dyDescent="0.25">
      <c r="A14" s="34" t="s">
        <v>228</v>
      </c>
      <c r="B14" s="39" t="s">
        <v>256</v>
      </c>
      <c r="C14" s="39" t="s">
        <v>19</v>
      </c>
      <c r="D14" s="39" t="s">
        <v>10</v>
      </c>
      <c r="E14" s="53">
        <v>1</v>
      </c>
      <c r="F14" s="53">
        <v>10</v>
      </c>
      <c r="G14" s="54">
        <f t="shared" si="0"/>
        <v>11</v>
      </c>
    </row>
    <row r="15" spans="1:7" ht="15" customHeight="1" x14ac:dyDescent="0.25">
      <c r="A15" s="34" t="s">
        <v>298</v>
      </c>
      <c r="B15" s="39" t="s">
        <v>376</v>
      </c>
      <c r="C15" s="39" t="s">
        <v>15</v>
      </c>
      <c r="D15" s="39" t="s">
        <v>4</v>
      </c>
      <c r="E15" s="53">
        <v>8</v>
      </c>
      <c r="F15" s="53"/>
      <c r="G15" s="54">
        <f t="shared" si="0"/>
        <v>8</v>
      </c>
    </row>
    <row r="16" spans="1:7" ht="15" customHeight="1" x14ac:dyDescent="0.25">
      <c r="A16" s="34" t="s">
        <v>229</v>
      </c>
      <c r="B16" s="39" t="s">
        <v>377</v>
      </c>
      <c r="C16" s="39" t="s">
        <v>15</v>
      </c>
      <c r="D16" s="39" t="s">
        <v>10</v>
      </c>
      <c r="E16" s="53">
        <v>7</v>
      </c>
      <c r="F16" s="53">
        <v>7</v>
      </c>
      <c r="G16" s="54">
        <f t="shared" si="0"/>
        <v>14</v>
      </c>
    </row>
    <row r="17" spans="1:7" ht="15" customHeight="1" x14ac:dyDescent="0.25">
      <c r="A17" s="34" t="s">
        <v>359</v>
      </c>
      <c r="B17" s="39" t="s">
        <v>378</v>
      </c>
      <c r="C17" s="39" t="s">
        <v>282</v>
      </c>
      <c r="D17" s="39" t="s">
        <v>4</v>
      </c>
      <c r="E17" s="53">
        <v>1</v>
      </c>
      <c r="F17" s="53"/>
      <c r="G17" s="54">
        <f t="shared" si="0"/>
        <v>1</v>
      </c>
    </row>
    <row r="18" spans="1:7" ht="15" customHeight="1" x14ac:dyDescent="0.25">
      <c r="A18" s="34" t="s">
        <v>23</v>
      </c>
      <c r="B18" s="39" t="s">
        <v>24</v>
      </c>
      <c r="C18" s="39" t="s">
        <v>25</v>
      </c>
      <c r="D18" s="39" t="s">
        <v>4</v>
      </c>
      <c r="E18" s="53">
        <v>22</v>
      </c>
      <c r="F18" s="53"/>
      <c r="G18" s="54">
        <f t="shared" si="0"/>
        <v>22</v>
      </c>
    </row>
    <row r="19" spans="1:7" ht="15" customHeight="1" x14ac:dyDescent="0.25">
      <c r="A19" s="34" t="s">
        <v>26</v>
      </c>
      <c r="B19" s="39" t="s">
        <v>27</v>
      </c>
      <c r="C19" s="39" t="s">
        <v>25</v>
      </c>
      <c r="D19" s="39" t="s">
        <v>4</v>
      </c>
      <c r="E19" s="53">
        <v>6</v>
      </c>
      <c r="F19" s="53">
        <v>5</v>
      </c>
      <c r="G19" s="54">
        <f t="shared" si="0"/>
        <v>11</v>
      </c>
    </row>
    <row r="20" spans="1:7" ht="15" customHeight="1" x14ac:dyDescent="0.25">
      <c r="A20" s="34" t="s">
        <v>299</v>
      </c>
      <c r="B20" s="39" t="s">
        <v>300</v>
      </c>
      <c r="C20" s="39" t="s">
        <v>25</v>
      </c>
      <c r="D20" s="39" t="s">
        <v>4</v>
      </c>
      <c r="E20" s="53">
        <v>1</v>
      </c>
      <c r="F20" s="53"/>
      <c r="G20" s="54">
        <f t="shared" si="0"/>
        <v>1</v>
      </c>
    </row>
    <row r="21" spans="1:7" ht="15" customHeight="1" x14ac:dyDescent="0.25">
      <c r="A21" s="34" t="s">
        <v>230</v>
      </c>
      <c r="B21" s="39" t="s">
        <v>257</v>
      </c>
      <c r="C21" s="39" t="s">
        <v>25</v>
      </c>
      <c r="D21" s="39" t="s">
        <v>4</v>
      </c>
      <c r="E21" s="53"/>
      <c r="F21" s="53">
        <v>2</v>
      </c>
      <c r="G21" s="54">
        <f t="shared" si="0"/>
        <v>2</v>
      </c>
    </row>
    <row r="22" spans="1:7" ht="15" customHeight="1" x14ac:dyDescent="0.25">
      <c r="A22" s="34" t="s">
        <v>441</v>
      </c>
      <c r="B22" s="39" t="s">
        <v>442</v>
      </c>
      <c r="C22" s="39" t="s">
        <v>25</v>
      </c>
      <c r="D22" s="39" t="s">
        <v>4</v>
      </c>
      <c r="E22" s="53">
        <v>3</v>
      </c>
      <c r="F22" s="53"/>
      <c r="G22" s="54">
        <f t="shared" si="0"/>
        <v>3</v>
      </c>
    </row>
    <row r="23" spans="1:7" ht="15" customHeight="1" x14ac:dyDescent="0.25">
      <c r="A23" s="34" t="s">
        <v>29</v>
      </c>
      <c r="B23" s="39" t="s">
        <v>30</v>
      </c>
      <c r="C23" s="39" t="s">
        <v>15</v>
      </c>
      <c r="D23" s="39" t="s">
        <v>4</v>
      </c>
      <c r="E23" s="53">
        <v>8</v>
      </c>
      <c r="F23" s="53">
        <v>32</v>
      </c>
      <c r="G23" s="54">
        <f t="shared" si="0"/>
        <v>40</v>
      </c>
    </row>
    <row r="24" spans="1:7" ht="15" customHeight="1" x14ac:dyDescent="0.25">
      <c r="A24" s="34" t="s">
        <v>301</v>
      </c>
      <c r="B24" s="39" t="s">
        <v>302</v>
      </c>
      <c r="C24" s="39" t="s">
        <v>31</v>
      </c>
      <c r="D24" s="39" t="s">
        <v>4</v>
      </c>
      <c r="E24" s="53">
        <v>1</v>
      </c>
      <c r="F24" s="53">
        <v>1</v>
      </c>
      <c r="G24" s="54">
        <f t="shared" si="0"/>
        <v>2</v>
      </c>
    </row>
    <row r="25" spans="1:7" ht="15" customHeight="1" x14ac:dyDescent="0.25">
      <c r="A25" s="34" t="s">
        <v>443</v>
      </c>
      <c r="B25" s="39" t="s">
        <v>444</v>
      </c>
      <c r="C25" s="39" t="s">
        <v>32</v>
      </c>
      <c r="D25" s="39" t="s">
        <v>4</v>
      </c>
      <c r="E25" s="53">
        <v>1</v>
      </c>
      <c r="F25" s="53"/>
      <c r="G25" s="54">
        <f t="shared" si="0"/>
        <v>1</v>
      </c>
    </row>
    <row r="26" spans="1:7" ht="15" customHeight="1" x14ac:dyDescent="0.25">
      <c r="A26" s="34" t="s">
        <v>231</v>
      </c>
      <c r="B26" s="39" t="s">
        <v>258</v>
      </c>
      <c r="C26" s="39" t="s">
        <v>33</v>
      </c>
      <c r="D26" s="39" t="s">
        <v>4</v>
      </c>
      <c r="E26" s="53">
        <v>3</v>
      </c>
      <c r="F26" s="53"/>
      <c r="G26" s="54">
        <f t="shared" si="0"/>
        <v>3</v>
      </c>
    </row>
    <row r="27" spans="1:7" ht="15" customHeight="1" x14ac:dyDescent="0.25">
      <c r="A27" s="34" t="s">
        <v>304</v>
      </c>
      <c r="B27" s="39" t="s">
        <v>305</v>
      </c>
      <c r="C27" s="39" t="s">
        <v>34</v>
      </c>
      <c r="D27" s="39" t="s">
        <v>4</v>
      </c>
      <c r="E27" s="53">
        <v>3</v>
      </c>
      <c r="F27" s="53">
        <v>2</v>
      </c>
      <c r="G27" s="54">
        <f t="shared" si="0"/>
        <v>5</v>
      </c>
    </row>
    <row r="28" spans="1:7" ht="15" customHeight="1" x14ac:dyDescent="0.25">
      <c r="A28" s="34" t="s">
        <v>35</v>
      </c>
      <c r="B28" s="39" t="s">
        <v>36</v>
      </c>
      <c r="C28" s="39" t="s">
        <v>31</v>
      </c>
      <c r="D28" s="39" t="s">
        <v>4</v>
      </c>
      <c r="E28" s="53">
        <v>7</v>
      </c>
      <c r="F28" s="53">
        <v>3</v>
      </c>
      <c r="G28" s="54">
        <f t="shared" si="0"/>
        <v>10</v>
      </c>
    </row>
    <row r="29" spans="1:7" ht="15" customHeight="1" x14ac:dyDescent="0.25">
      <c r="A29" s="34" t="s">
        <v>37</v>
      </c>
      <c r="B29" s="39" t="s">
        <v>379</v>
      </c>
      <c r="C29" s="39" t="s">
        <v>32</v>
      </c>
      <c r="D29" s="39" t="s">
        <v>4</v>
      </c>
      <c r="E29" s="53">
        <v>4</v>
      </c>
      <c r="F29" s="53">
        <v>7</v>
      </c>
      <c r="G29" s="54">
        <f t="shared" si="0"/>
        <v>11</v>
      </c>
    </row>
    <row r="30" spans="1:7" ht="15" customHeight="1" x14ac:dyDescent="0.25">
      <c r="A30" s="34" t="s">
        <v>38</v>
      </c>
      <c r="B30" s="39" t="s">
        <v>39</v>
      </c>
      <c r="C30" s="39" t="s">
        <v>15</v>
      </c>
      <c r="D30" s="39" t="s">
        <v>4</v>
      </c>
      <c r="E30" s="53">
        <v>8</v>
      </c>
      <c r="F30" s="53">
        <v>1</v>
      </c>
      <c r="G30" s="54">
        <f t="shared" si="0"/>
        <v>9</v>
      </c>
    </row>
    <row r="31" spans="1:7" ht="15" customHeight="1" x14ac:dyDescent="0.25">
      <c r="A31" s="34" t="s">
        <v>40</v>
      </c>
      <c r="B31" s="39" t="s">
        <v>41</v>
      </c>
      <c r="C31" s="39" t="s">
        <v>15</v>
      </c>
      <c r="D31" s="39" t="s">
        <v>4</v>
      </c>
      <c r="E31" s="53">
        <v>9</v>
      </c>
      <c r="F31" s="53">
        <v>6</v>
      </c>
      <c r="G31" s="54">
        <f t="shared" si="0"/>
        <v>15</v>
      </c>
    </row>
    <row r="32" spans="1:7" ht="15" customHeight="1" x14ac:dyDescent="0.25">
      <c r="A32" s="34" t="s">
        <v>306</v>
      </c>
      <c r="B32" s="39" t="s">
        <v>307</v>
      </c>
      <c r="C32" s="39" t="s">
        <v>15</v>
      </c>
      <c r="D32" s="39" t="s">
        <v>4</v>
      </c>
      <c r="E32" s="53">
        <v>1</v>
      </c>
      <c r="F32" s="53">
        <v>4</v>
      </c>
      <c r="G32" s="54">
        <f t="shared" si="0"/>
        <v>5</v>
      </c>
    </row>
    <row r="33" spans="1:7" ht="15" customHeight="1" x14ac:dyDescent="0.25">
      <c r="A33" s="34" t="s">
        <v>232</v>
      </c>
      <c r="B33" s="39" t="s">
        <v>259</v>
      </c>
      <c r="C33" s="39" t="s">
        <v>15</v>
      </c>
      <c r="D33" s="39" t="s">
        <v>10</v>
      </c>
      <c r="E33" s="53">
        <v>2</v>
      </c>
      <c r="F33" s="53">
        <v>1</v>
      </c>
      <c r="G33" s="54">
        <f t="shared" si="0"/>
        <v>3</v>
      </c>
    </row>
    <row r="34" spans="1:7" ht="15" customHeight="1" x14ac:dyDescent="0.25">
      <c r="A34" s="34" t="s">
        <v>371</v>
      </c>
      <c r="B34" s="39" t="s">
        <v>380</v>
      </c>
      <c r="C34" s="39" t="s">
        <v>15</v>
      </c>
      <c r="D34" s="39" t="s">
        <v>10</v>
      </c>
      <c r="E34" s="53"/>
      <c r="F34" s="53">
        <v>1</v>
      </c>
      <c r="G34" s="54">
        <f t="shared" si="0"/>
        <v>1</v>
      </c>
    </row>
    <row r="35" spans="1:7" ht="15" customHeight="1" x14ac:dyDescent="0.25">
      <c r="A35" s="34" t="s">
        <v>360</v>
      </c>
      <c r="B35" s="39" t="s">
        <v>381</v>
      </c>
      <c r="C35" s="39" t="s">
        <v>15</v>
      </c>
      <c r="D35" s="39" t="s">
        <v>10</v>
      </c>
      <c r="E35" s="53">
        <v>2</v>
      </c>
      <c r="F35" s="53"/>
      <c r="G35" s="54">
        <f t="shared" si="0"/>
        <v>2</v>
      </c>
    </row>
    <row r="36" spans="1:7" ht="15" customHeight="1" x14ac:dyDescent="0.25">
      <c r="A36" s="34" t="s">
        <v>361</v>
      </c>
      <c r="B36" s="39" t="s">
        <v>382</v>
      </c>
      <c r="C36" s="39" t="s">
        <v>281</v>
      </c>
      <c r="D36" s="39" t="s">
        <v>4</v>
      </c>
      <c r="E36" s="53">
        <v>1</v>
      </c>
      <c r="F36" s="53">
        <v>2</v>
      </c>
      <c r="G36" s="54">
        <f t="shared" si="0"/>
        <v>3</v>
      </c>
    </row>
    <row r="37" spans="1:7" ht="15" customHeight="1" x14ac:dyDescent="0.25">
      <c r="A37" s="34" t="s">
        <v>233</v>
      </c>
      <c r="B37" s="39" t="s">
        <v>260</v>
      </c>
      <c r="C37" s="39" t="s">
        <v>281</v>
      </c>
      <c r="D37" s="39" t="s">
        <v>4</v>
      </c>
      <c r="E37" s="53">
        <v>22</v>
      </c>
      <c r="F37" s="53">
        <v>5</v>
      </c>
      <c r="G37" s="54">
        <f t="shared" si="0"/>
        <v>27</v>
      </c>
    </row>
    <row r="38" spans="1:7" ht="15" customHeight="1" x14ac:dyDescent="0.25">
      <c r="A38" s="34" t="s">
        <v>44</v>
      </c>
      <c r="B38" s="39" t="s">
        <v>45</v>
      </c>
      <c r="C38" s="39" t="s">
        <v>46</v>
      </c>
      <c r="D38" s="39" t="s">
        <v>4</v>
      </c>
      <c r="E38" s="53">
        <v>10</v>
      </c>
      <c r="F38" s="53">
        <v>9</v>
      </c>
      <c r="G38" s="54">
        <f t="shared" si="0"/>
        <v>19</v>
      </c>
    </row>
    <row r="39" spans="1:7" ht="15" customHeight="1" x14ac:dyDescent="0.25">
      <c r="A39" s="34" t="s">
        <v>47</v>
      </c>
      <c r="B39" s="39" t="s">
        <v>48</v>
      </c>
      <c r="C39" s="39" t="s">
        <v>46</v>
      </c>
      <c r="D39" s="39" t="s">
        <v>4</v>
      </c>
      <c r="E39" s="53">
        <v>12</v>
      </c>
      <c r="F39" s="53">
        <v>16</v>
      </c>
      <c r="G39" s="54">
        <f t="shared" si="0"/>
        <v>28</v>
      </c>
    </row>
    <row r="40" spans="1:7" ht="15" customHeight="1" x14ac:dyDescent="0.25">
      <c r="A40" s="34" t="s">
        <v>362</v>
      </c>
      <c r="B40" s="39" t="s">
        <v>383</v>
      </c>
      <c r="C40" s="39" t="s">
        <v>46</v>
      </c>
      <c r="D40" s="39" t="s">
        <v>4</v>
      </c>
      <c r="E40" s="53">
        <v>4</v>
      </c>
      <c r="F40" s="53">
        <v>2</v>
      </c>
      <c r="G40" s="54">
        <f t="shared" si="0"/>
        <v>6</v>
      </c>
    </row>
    <row r="41" spans="1:7" ht="15" customHeight="1" x14ac:dyDescent="0.25">
      <c r="A41" s="34" t="s">
        <v>49</v>
      </c>
      <c r="B41" s="39" t="s">
        <v>50</v>
      </c>
      <c r="C41" s="39" t="s">
        <v>46</v>
      </c>
      <c r="D41" s="39" t="s">
        <v>4</v>
      </c>
      <c r="E41" s="53">
        <v>6</v>
      </c>
      <c r="F41" s="53">
        <v>11</v>
      </c>
      <c r="G41" s="54">
        <f t="shared" si="0"/>
        <v>17</v>
      </c>
    </row>
    <row r="42" spans="1:7" ht="15" customHeight="1" x14ac:dyDescent="0.25">
      <c r="A42" s="34" t="s">
        <v>308</v>
      </c>
      <c r="B42" s="39" t="s">
        <v>309</v>
      </c>
      <c r="C42" s="39" t="s">
        <v>46</v>
      </c>
      <c r="D42" s="39" t="s">
        <v>4</v>
      </c>
      <c r="E42" s="53">
        <v>21</v>
      </c>
      <c r="F42" s="53">
        <v>16</v>
      </c>
      <c r="G42" s="54">
        <f t="shared" si="0"/>
        <v>37</v>
      </c>
    </row>
    <row r="43" spans="1:7" ht="15" customHeight="1" x14ac:dyDescent="0.25">
      <c r="A43" s="34" t="s">
        <v>234</v>
      </c>
      <c r="B43" s="39" t="s">
        <v>261</v>
      </c>
      <c r="C43" s="39" t="s">
        <v>46</v>
      </c>
      <c r="D43" s="39" t="s">
        <v>4</v>
      </c>
      <c r="E43" s="53">
        <v>5</v>
      </c>
      <c r="F43" s="53"/>
      <c r="G43" s="54">
        <f t="shared" si="0"/>
        <v>5</v>
      </c>
    </row>
    <row r="44" spans="1:7" ht="15" customHeight="1" x14ac:dyDescent="0.25">
      <c r="A44" s="34" t="s">
        <v>310</v>
      </c>
      <c r="B44" s="39" t="s">
        <v>311</v>
      </c>
      <c r="C44" s="39" t="s">
        <v>46</v>
      </c>
      <c r="D44" s="39" t="s">
        <v>10</v>
      </c>
      <c r="E44" s="53"/>
      <c r="F44" s="53">
        <v>1</v>
      </c>
      <c r="G44" s="54">
        <f t="shared" si="0"/>
        <v>1</v>
      </c>
    </row>
    <row r="45" spans="1:7" ht="15" customHeight="1" x14ac:dyDescent="0.25">
      <c r="A45" s="34" t="s">
        <v>363</v>
      </c>
      <c r="B45" s="39" t="s">
        <v>384</v>
      </c>
      <c r="C45" s="39" t="s">
        <v>46</v>
      </c>
      <c r="D45" s="39" t="s">
        <v>4</v>
      </c>
      <c r="E45" s="53">
        <v>5</v>
      </c>
      <c r="F45" s="53">
        <v>1</v>
      </c>
      <c r="G45" s="54">
        <f t="shared" si="0"/>
        <v>6</v>
      </c>
    </row>
    <row r="46" spans="1:7" ht="15" customHeight="1" x14ac:dyDescent="0.25">
      <c r="A46" s="34" t="s">
        <v>235</v>
      </c>
      <c r="B46" s="39" t="s">
        <v>262</v>
      </c>
      <c r="C46" s="39" t="s">
        <v>46</v>
      </c>
      <c r="D46" s="39" t="s">
        <v>4</v>
      </c>
      <c r="E46" s="53">
        <v>9</v>
      </c>
      <c r="F46" s="53">
        <v>1</v>
      </c>
      <c r="G46" s="54">
        <f t="shared" si="0"/>
        <v>10</v>
      </c>
    </row>
    <row r="47" spans="1:7" ht="15" customHeight="1" x14ac:dyDescent="0.25">
      <c r="A47" s="34" t="s">
        <v>364</v>
      </c>
      <c r="B47" s="39" t="s">
        <v>385</v>
      </c>
      <c r="C47" s="39" t="s">
        <v>46</v>
      </c>
      <c r="D47" s="39" t="s">
        <v>4</v>
      </c>
      <c r="E47" s="53">
        <v>2</v>
      </c>
      <c r="F47" s="53"/>
      <c r="G47" s="54">
        <f t="shared" si="0"/>
        <v>2</v>
      </c>
    </row>
    <row r="48" spans="1:7" ht="15" customHeight="1" x14ac:dyDescent="0.25">
      <c r="A48" s="34" t="s">
        <v>312</v>
      </c>
      <c r="B48" s="39" t="s">
        <v>313</v>
      </c>
      <c r="C48" s="39" t="s">
        <v>46</v>
      </c>
      <c r="D48" s="39" t="s">
        <v>10</v>
      </c>
      <c r="E48" s="53">
        <v>9</v>
      </c>
      <c r="F48" s="53">
        <v>2</v>
      </c>
      <c r="G48" s="54">
        <f t="shared" si="0"/>
        <v>11</v>
      </c>
    </row>
    <row r="49" spans="1:7" ht="15" customHeight="1" x14ac:dyDescent="0.25">
      <c r="A49" s="34" t="s">
        <v>314</v>
      </c>
      <c r="B49" s="39" t="s">
        <v>315</v>
      </c>
      <c r="C49" s="39" t="s">
        <v>46</v>
      </c>
      <c r="D49" s="39" t="s">
        <v>10</v>
      </c>
      <c r="E49" s="53">
        <v>5</v>
      </c>
      <c r="F49" s="53"/>
      <c r="G49" s="54">
        <f t="shared" si="0"/>
        <v>5</v>
      </c>
    </row>
    <row r="50" spans="1:7" ht="15" customHeight="1" x14ac:dyDescent="0.25">
      <c r="A50" s="34" t="s">
        <v>316</v>
      </c>
      <c r="B50" s="39" t="s">
        <v>386</v>
      </c>
      <c r="C50" s="39" t="s">
        <v>34</v>
      </c>
      <c r="D50" s="39" t="s">
        <v>4</v>
      </c>
      <c r="E50" s="53">
        <v>5</v>
      </c>
      <c r="F50" s="53">
        <v>1</v>
      </c>
      <c r="G50" s="54">
        <f t="shared" si="0"/>
        <v>6</v>
      </c>
    </row>
    <row r="51" spans="1:7" ht="15" customHeight="1" x14ac:dyDescent="0.25">
      <c r="A51" s="34" t="s">
        <v>236</v>
      </c>
      <c r="B51" s="39" t="s">
        <v>263</v>
      </c>
      <c r="C51" s="39" t="s">
        <v>25</v>
      </c>
      <c r="D51" s="39" t="s">
        <v>10</v>
      </c>
      <c r="E51" s="53">
        <v>15</v>
      </c>
      <c r="F51" s="53">
        <v>7</v>
      </c>
      <c r="G51" s="54">
        <f t="shared" si="0"/>
        <v>22</v>
      </c>
    </row>
    <row r="52" spans="1:7" ht="15" customHeight="1" x14ac:dyDescent="0.25">
      <c r="A52" s="34" t="s">
        <v>445</v>
      </c>
      <c r="B52" s="39" t="s">
        <v>446</v>
      </c>
      <c r="C52" s="39" t="s">
        <v>32</v>
      </c>
      <c r="D52" s="39" t="s">
        <v>4</v>
      </c>
      <c r="E52" s="53">
        <v>3</v>
      </c>
      <c r="F52" s="53"/>
      <c r="G52" s="54">
        <f t="shared" si="0"/>
        <v>3</v>
      </c>
    </row>
    <row r="53" spans="1:7" ht="15" customHeight="1" x14ac:dyDescent="0.25">
      <c r="A53" s="34" t="s">
        <v>317</v>
      </c>
      <c r="B53" s="39" t="s">
        <v>318</v>
      </c>
      <c r="C53" s="39" t="s">
        <v>51</v>
      </c>
      <c r="D53" s="39" t="s">
        <v>4</v>
      </c>
      <c r="E53" s="53">
        <v>3</v>
      </c>
      <c r="F53" s="53">
        <v>10</v>
      </c>
      <c r="G53" s="54">
        <f t="shared" si="0"/>
        <v>13</v>
      </c>
    </row>
    <row r="54" spans="1:7" ht="15" customHeight="1" x14ac:dyDescent="0.25">
      <c r="A54" s="34" t="s">
        <v>52</v>
      </c>
      <c r="B54" s="39" t="s">
        <v>53</v>
      </c>
      <c r="C54" s="39" t="s">
        <v>51</v>
      </c>
      <c r="D54" s="39" t="s">
        <v>4</v>
      </c>
      <c r="E54" s="53">
        <v>11</v>
      </c>
      <c r="F54" s="53">
        <v>2</v>
      </c>
      <c r="G54" s="54">
        <f t="shared" si="0"/>
        <v>13</v>
      </c>
    </row>
    <row r="55" spans="1:7" ht="15" customHeight="1" x14ac:dyDescent="0.25">
      <c r="A55" s="34" t="s">
        <v>237</v>
      </c>
      <c r="B55" s="39" t="s">
        <v>264</v>
      </c>
      <c r="C55" s="39" t="s">
        <v>51</v>
      </c>
      <c r="D55" s="39" t="s">
        <v>4</v>
      </c>
      <c r="E55" s="53">
        <v>3</v>
      </c>
      <c r="F55" s="53">
        <v>3</v>
      </c>
      <c r="G55" s="54">
        <f t="shared" si="0"/>
        <v>6</v>
      </c>
    </row>
    <row r="56" spans="1:7" ht="15" customHeight="1" x14ac:dyDescent="0.25">
      <c r="A56" s="34" t="s">
        <v>319</v>
      </c>
      <c r="B56" s="39" t="s">
        <v>320</v>
      </c>
      <c r="C56" s="39" t="s">
        <v>51</v>
      </c>
      <c r="D56" s="39" t="s">
        <v>10</v>
      </c>
      <c r="E56" s="53">
        <v>3</v>
      </c>
      <c r="F56" s="53">
        <v>4</v>
      </c>
      <c r="G56" s="54">
        <f t="shared" si="0"/>
        <v>7</v>
      </c>
    </row>
    <row r="57" spans="1:7" ht="15" customHeight="1" x14ac:dyDescent="0.25">
      <c r="A57" s="34" t="s">
        <v>238</v>
      </c>
      <c r="B57" s="39" t="s">
        <v>387</v>
      </c>
      <c r="C57" s="39" t="s">
        <v>8</v>
      </c>
      <c r="D57" s="39" t="s">
        <v>4</v>
      </c>
      <c r="E57" s="53">
        <v>4</v>
      </c>
      <c r="F57" s="53">
        <v>4</v>
      </c>
      <c r="G57" s="54">
        <f t="shared" si="0"/>
        <v>8</v>
      </c>
    </row>
    <row r="58" spans="1:7" ht="15" customHeight="1" x14ac:dyDescent="0.25">
      <c r="A58" s="34" t="s">
        <v>54</v>
      </c>
      <c r="B58" s="39" t="s">
        <v>55</v>
      </c>
      <c r="C58" s="39" t="s">
        <v>3</v>
      </c>
      <c r="D58" s="39" t="s">
        <v>4</v>
      </c>
      <c r="E58" s="53">
        <v>21</v>
      </c>
      <c r="F58" s="53">
        <v>11</v>
      </c>
      <c r="G58" s="54">
        <f t="shared" si="0"/>
        <v>32</v>
      </c>
    </row>
    <row r="59" spans="1:7" ht="15" customHeight="1" x14ac:dyDescent="0.25">
      <c r="A59" s="34" t="s">
        <v>56</v>
      </c>
      <c r="B59" s="39" t="s">
        <v>57</v>
      </c>
      <c r="C59" s="39" t="s">
        <v>3</v>
      </c>
      <c r="D59" s="39" t="s">
        <v>4</v>
      </c>
      <c r="E59" s="53">
        <v>35</v>
      </c>
      <c r="F59" s="53">
        <v>23</v>
      </c>
      <c r="G59" s="54">
        <f t="shared" si="0"/>
        <v>58</v>
      </c>
    </row>
    <row r="60" spans="1:7" ht="15" customHeight="1" x14ac:dyDescent="0.25">
      <c r="A60" s="34" t="s">
        <v>239</v>
      </c>
      <c r="B60" s="39" t="s">
        <v>265</v>
      </c>
      <c r="C60" s="39" t="s">
        <v>3</v>
      </c>
      <c r="D60" s="39" t="s">
        <v>4</v>
      </c>
      <c r="E60" s="53">
        <v>17</v>
      </c>
      <c r="F60" s="53"/>
      <c r="G60" s="54">
        <f t="shared" si="0"/>
        <v>17</v>
      </c>
    </row>
    <row r="61" spans="1:7" ht="15" customHeight="1" x14ac:dyDescent="0.25">
      <c r="A61" s="34" t="s">
        <v>58</v>
      </c>
      <c r="B61" s="39" t="s">
        <v>59</v>
      </c>
      <c r="C61" s="39" t="s">
        <v>3</v>
      </c>
      <c r="D61" s="39" t="s">
        <v>10</v>
      </c>
      <c r="E61" s="53">
        <v>10</v>
      </c>
      <c r="F61" s="53">
        <v>20</v>
      </c>
      <c r="G61" s="54">
        <f t="shared" si="0"/>
        <v>30</v>
      </c>
    </row>
    <row r="62" spans="1:7" ht="15" customHeight="1" x14ac:dyDescent="0.25">
      <c r="A62" s="34" t="s">
        <v>60</v>
      </c>
      <c r="B62" s="39" t="s">
        <v>388</v>
      </c>
      <c r="C62" s="39" t="s">
        <v>3</v>
      </c>
      <c r="D62" s="39" t="s">
        <v>10</v>
      </c>
      <c r="E62" s="53">
        <v>1</v>
      </c>
      <c r="F62" s="53">
        <v>1</v>
      </c>
      <c r="G62" s="54">
        <f t="shared" si="0"/>
        <v>2</v>
      </c>
    </row>
    <row r="63" spans="1:7" ht="15" customHeight="1" x14ac:dyDescent="0.25">
      <c r="A63" s="34" t="s">
        <v>365</v>
      </c>
      <c r="B63" s="39" t="s">
        <v>389</v>
      </c>
      <c r="C63" s="39" t="s">
        <v>3</v>
      </c>
      <c r="D63" s="39" t="s">
        <v>10</v>
      </c>
      <c r="E63" s="53">
        <v>3</v>
      </c>
      <c r="F63" s="53"/>
      <c r="G63" s="54">
        <f t="shared" si="0"/>
        <v>3</v>
      </c>
    </row>
    <row r="64" spans="1:7" ht="15" customHeight="1" x14ac:dyDescent="0.25">
      <c r="A64" s="34" t="s">
        <v>61</v>
      </c>
      <c r="B64" s="39" t="s">
        <v>62</v>
      </c>
      <c r="C64" s="39" t="s">
        <v>63</v>
      </c>
      <c r="D64" s="39" t="s">
        <v>4</v>
      </c>
      <c r="E64" s="53">
        <v>20</v>
      </c>
      <c r="F64" s="53">
        <v>20</v>
      </c>
      <c r="G64" s="54">
        <f t="shared" si="0"/>
        <v>40</v>
      </c>
    </row>
    <row r="65" spans="1:7" ht="15" customHeight="1" x14ac:dyDescent="0.25">
      <c r="A65" s="34" t="s">
        <v>240</v>
      </c>
      <c r="B65" s="39" t="s">
        <v>266</v>
      </c>
      <c r="C65" s="39" t="s">
        <v>282</v>
      </c>
      <c r="D65" s="39" t="s">
        <v>4</v>
      </c>
      <c r="E65" s="53">
        <v>12</v>
      </c>
      <c r="F65" s="53">
        <v>3</v>
      </c>
      <c r="G65" s="54">
        <f t="shared" si="0"/>
        <v>15</v>
      </c>
    </row>
    <row r="66" spans="1:7" ht="15" customHeight="1" x14ac:dyDescent="0.25">
      <c r="A66" s="34" t="s">
        <v>64</v>
      </c>
      <c r="B66" s="39" t="s">
        <v>65</v>
      </c>
      <c r="C66" s="39" t="s">
        <v>63</v>
      </c>
      <c r="D66" s="39" t="s">
        <v>4</v>
      </c>
      <c r="E66" s="53">
        <v>22</v>
      </c>
      <c r="F66" s="53">
        <v>21</v>
      </c>
      <c r="G66" s="54">
        <f t="shared" si="0"/>
        <v>43</v>
      </c>
    </row>
    <row r="67" spans="1:7" ht="15" customHeight="1" x14ac:dyDescent="0.25">
      <c r="A67" s="34" t="s">
        <v>447</v>
      </c>
      <c r="B67" s="39" t="s">
        <v>448</v>
      </c>
      <c r="C67" s="39" t="s">
        <v>63</v>
      </c>
      <c r="D67" s="39" t="s">
        <v>4</v>
      </c>
      <c r="E67" s="53">
        <v>1</v>
      </c>
      <c r="F67" s="53"/>
      <c r="G67" s="54">
        <f t="shared" si="0"/>
        <v>1</v>
      </c>
    </row>
    <row r="68" spans="1:7" ht="15" customHeight="1" x14ac:dyDescent="0.25">
      <c r="A68" s="34" t="s">
        <v>321</v>
      </c>
      <c r="B68" s="39" t="s">
        <v>390</v>
      </c>
      <c r="C68" s="39" t="s">
        <v>32</v>
      </c>
      <c r="D68" s="39" t="s">
        <v>4</v>
      </c>
      <c r="E68" s="53">
        <v>8</v>
      </c>
      <c r="F68" s="53">
        <v>8</v>
      </c>
      <c r="G68" s="54">
        <f t="shared" si="0"/>
        <v>16</v>
      </c>
    </row>
    <row r="69" spans="1:7" ht="15" customHeight="1" x14ac:dyDescent="0.25">
      <c r="A69" s="34" t="s">
        <v>372</v>
      </c>
      <c r="B69" s="39" t="s">
        <v>391</v>
      </c>
      <c r="C69" s="39" t="s">
        <v>22</v>
      </c>
      <c r="D69" s="39" t="s">
        <v>4</v>
      </c>
      <c r="E69" s="53">
        <v>7</v>
      </c>
      <c r="F69" s="53"/>
      <c r="G69" s="54">
        <f t="shared" si="0"/>
        <v>7</v>
      </c>
    </row>
    <row r="70" spans="1:7" ht="15" customHeight="1" x14ac:dyDescent="0.25">
      <c r="A70" s="34" t="s">
        <v>66</v>
      </c>
      <c r="B70" s="39" t="s">
        <v>67</v>
      </c>
      <c r="C70" s="39" t="s">
        <v>32</v>
      </c>
      <c r="D70" s="39" t="s">
        <v>4</v>
      </c>
      <c r="E70" s="53">
        <v>20</v>
      </c>
      <c r="F70" s="53">
        <v>4</v>
      </c>
      <c r="G70" s="54">
        <f t="shared" si="0"/>
        <v>24</v>
      </c>
    </row>
    <row r="71" spans="1:7" ht="15" customHeight="1" x14ac:dyDescent="0.25">
      <c r="A71" s="34" t="s">
        <v>241</v>
      </c>
      <c r="B71" s="39" t="s">
        <v>267</v>
      </c>
      <c r="C71" s="39" t="s">
        <v>32</v>
      </c>
      <c r="D71" s="39" t="s">
        <v>4</v>
      </c>
      <c r="E71" s="53">
        <v>14</v>
      </c>
      <c r="F71" s="53">
        <v>7</v>
      </c>
      <c r="G71" s="54">
        <f t="shared" ref="G71:G115" si="1">SUM(E71:F71)</f>
        <v>21</v>
      </c>
    </row>
    <row r="72" spans="1:7" ht="15" customHeight="1" x14ac:dyDescent="0.25">
      <c r="A72" s="34" t="s">
        <v>68</v>
      </c>
      <c r="B72" s="39" t="s">
        <v>69</v>
      </c>
      <c r="C72" s="39" t="s">
        <v>32</v>
      </c>
      <c r="D72" s="39" t="s">
        <v>4</v>
      </c>
      <c r="E72" s="53">
        <v>4</v>
      </c>
      <c r="F72" s="53"/>
      <c r="G72" s="54">
        <f t="shared" si="1"/>
        <v>4</v>
      </c>
    </row>
    <row r="73" spans="1:7" ht="15" customHeight="1" x14ac:dyDescent="0.25">
      <c r="A73" s="34" t="s">
        <v>242</v>
      </c>
      <c r="B73" s="39" t="s">
        <v>268</v>
      </c>
      <c r="C73" s="39" t="s">
        <v>32</v>
      </c>
      <c r="D73" s="39" t="s">
        <v>4</v>
      </c>
      <c r="E73" s="53">
        <v>1</v>
      </c>
      <c r="F73" s="53">
        <v>2</v>
      </c>
      <c r="G73" s="54">
        <f t="shared" si="1"/>
        <v>3</v>
      </c>
    </row>
    <row r="74" spans="1:7" ht="15" customHeight="1" x14ac:dyDescent="0.25">
      <c r="A74" s="34" t="s">
        <v>322</v>
      </c>
      <c r="B74" s="39" t="s">
        <v>323</v>
      </c>
      <c r="C74" s="39" t="s">
        <v>32</v>
      </c>
      <c r="D74" s="39" t="s">
        <v>4</v>
      </c>
      <c r="E74" s="53"/>
      <c r="F74" s="53">
        <v>1</v>
      </c>
      <c r="G74" s="54">
        <f t="shared" si="1"/>
        <v>1</v>
      </c>
    </row>
    <row r="75" spans="1:7" ht="15" customHeight="1" x14ac:dyDescent="0.25">
      <c r="A75" s="34" t="s">
        <v>324</v>
      </c>
      <c r="B75" s="39" t="s">
        <v>325</v>
      </c>
      <c r="C75" s="39" t="s">
        <v>32</v>
      </c>
      <c r="D75" s="39" t="s">
        <v>10</v>
      </c>
      <c r="E75" s="53">
        <v>9</v>
      </c>
      <c r="F75" s="53">
        <v>5</v>
      </c>
      <c r="G75" s="54">
        <f t="shared" si="1"/>
        <v>14</v>
      </c>
    </row>
    <row r="76" spans="1:7" ht="15" customHeight="1" x14ac:dyDescent="0.25">
      <c r="A76" s="34" t="s">
        <v>366</v>
      </c>
      <c r="B76" s="39" t="s">
        <v>392</v>
      </c>
      <c r="C76" s="39" t="s">
        <v>34</v>
      </c>
      <c r="D76" s="39" t="s">
        <v>4</v>
      </c>
      <c r="E76" s="53"/>
      <c r="F76" s="53">
        <v>1</v>
      </c>
      <c r="G76" s="54">
        <f t="shared" si="1"/>
        <v>1</v>
      </c>
    </row>
    <row r="77" spans="1:7" ht="15" customHeight="1" x14ac:dyDescent="0.25">
      <c r="A77" s="34" t="s">
        <v>243</v>
      </c>
      <c r="B77" s="39" t="s">
        <v>269</v>
      </c>
      <c r="C77" s="39" t="s">
        <v>22</v>
      </c>
      <c r="D77" s="39" t="s">
        <v>4</v>
      </c>
      <c r="E77" s="53">
        <v>7</v>
      </c>
      <c r="F77" s="53">
        <v>1</v>
      </c>
      <c r="G77" s="54">
        <f t="shared" si="1"/>
        <v>8</v>
      </c>
    </row>
    <row r="78" spans="1:7" ht="15" customHeight="1" x14ac:dyDescent="0.25">
      <c r="A78" s="34" t="s">
        <v>70</v>
      </c>
      <c r="B78" s="39" t="s">
        <v>270</v>
      </c>
      <c r="C78" s="39" t="s">
        <v>34</v>
      </c>
      <c r="D78" s="39" t="s">
        <v>4</v>
      </c>
      <c r="E78" s="53">
        <v>9</v>
      </c>
      <c r="F78" s="53">
        <v>1</v>
      </c>
      <c r="G78" s="54">
        <f t="shared" si="1"/>
        <v>10</v>
      </c>
    </row>
    <row r="79" spans="1:7" ht="15" customHeight="1" x14ac:dyDescent="0.25">
      <c r="A79" s="34" t="s">
        <v>244</v>
      </c>
      <c r="B79" s="39" t="s">
        <v>271</v>
      </c>
      <c r="C79" s="39" t="s">
        <v>34</v>
      </c>
      <c r="D79" s="39" t="s">
        <v>4</v>
      </c>
      <c r="E79" s="53">
        <v>19</v>
      </c>
      <c r="F79" s="53">
        <v>20</v>
      </c>
      <c r="G79" s="54">
        <f t="shared" si="1"/>
        <v>39</v>
      </c>
    </row>
    <row r="80" spans="1:7" ht="15" customHeight="1" x14ac:dyDescent="0.25">
      <c r="A80" s="34" t="s">
        <v>367</v>
      </c>
      <c r="B80" s="39" t="s">
        <v>393</v>
      </c>
      <c r="C80" s="39" t="s">
        <v>22</v>
      </c>
      <c r="D80" s="39" t="s">
        <v>4</v>
      </c>
      <c r="E80" s="53">
        <v>5</v>
      </c>
      <c r="F80" s="53"/>
      <c r="G80" s="54">
        <f t="shared" si="1"/>
        <v>5</v>
      </c>
    </row>
    <row r="81" spans="1:7" ht="15" customHeight="1" x14ac:dyDescent="0.25">
      <c r="A81" s="34" t="s">
        <v>245</v>
      </c>
      <c r="B81" s="39" t="s">
        <v>272</v>
      </c>
      <c r="C81" s="39" t="s">
        <v>46</v>
      </c>
      <c r="D81" s="39" t="s">
        <v>10</v>
      </c>
      <c r="E81" s="53"/>
      <c r="F81" s="53">
        <v>3</v>
      </c>
      <c r="G81" s="54">
        <f t="shared" si="1"/>
        <v>3</v>
      </c>
    </row>
    <row r="82" spans="1:7" ht="15" customHeight="1" x14ac:dyDescent="0.25">
      <c r="A82" s="34" t="s">
        <v>71</v>
      </c>
      <c r="B82" s="39" t="s">
        <v>72</v>
      </c>
      <c r="C82" s="39" t="s">
        <v>42</v>
      </c>
      <c r="D82" s="39" t="s">
        <v>4</v>
      </c>
      <c r="E82" s="53">
        <v>11</v>
      </c>
      <c r="F82" s="53">
        <v>8</v>
      </c>
      <c r="G82" s="54">
        <f t="shared" si="1"/>
        <v>19</v>
      </c>
    </row>
    <row r="83" spans="1:7" ht="15" customHeight="1" x14ac:dyDescent="0.25">
      <c r="A83" s="34" t="s">
        <v>73</v>
      </c>
      <c r="B83" s="39" t="s">
        <v>74</v>
      </c>
      <c r="C83" s="39" t="s">
        <v>42</v>
      </c>
      <c r="D83" s="39" t="s">
        <v>4</v>
      </c>
      <c r="E83" s="53">
        <v>5</v>
      </c>
      <c r="F83" s="53">
        <v>4</v>
      </c>
      <c r="G83" s="54">
        <f t="shared" si="1"/>
        <v>9</v>
      </c>
    </row>
    <row r="84" spans="1:7" ht="15" customHeight="1" x14ac:dyDescent="0.25">
      <c r="A84" s="34" t="s">
        <v>246</v>
      </c>
      <c r="B84" s="39" t="s">
        <v>273</v>
      </c>
      <c r="C84" s="39" t="s">
        <v>42</v>
      </c>
      <c r="D84" s="39" t="s">
        <v>4</v>
      </c>
      <c r="E84" s="53"/>
      <c r="F84" s="53">
        <v>1</v>
      </c>
      <c r="G84" s="54">
        <f t="shared" si="1"/>
        <v>1</v>
      </c>
    </row>
    <row r="85" spans="1:7" ht="15" customHeight="1" x14ac:dyDescent="0.25">
      <c r="A85" s="34" t="s">
        <v>326</v>
      </c>
      <c r="B85" s="39" t="s">
        <v>327</v>
      </c>
      <c r="C85" s="39" t="s">
        <v>42</v>
      </c>
      <c r="D85" s="39" t="s">
        <v>4</v>
      </c>
      <c r="E85" s="53">
        <v>5</v>
      </c>
      <c r="F85" s="53">
        <v>1</v>
      </c>
      <c r="G85" s="54">
        <f t="shared" si="1"/>
        <v>6</v>
      </c>
    </row>
    <row r="86" spans="1:7" ht="15" customHeight="1" x14ac:dyDescent="0.25">
      <c r="A86" s="34" t="s">
        <v>449</v>
      </c>
      <c r="B86" s="39" t="s">
        <v>450</v>
      </c>
      <c r="C86" s="39" t="s">
        <v>46</v>
      </c>
      <c r="D86" s="39" t="s">
        <v>4</v>
      </c>
      <c r="E86" s="53">
        <v>3</v>
      </c>
      <c r="F86" s="53"/>
      <c r="G86" s="54">
        <f t="shared" si="1"/>
        <v>3</v>
      </c>
    </row>
    <row r="87" spans="1:7" ht="15" customHeight="1" x14ac:dyDescent="0.25">
      <c r="A87" s="34" t="s">
        <v>75</v>
      </c>
      <c r="B87" s="39" t="s">
        <v>76</v>
      </c>
      <c r="C87" s="39" t="s">
        <v>19</v>
      </c>
      <c r="D87" s="39" t="s">
        <v>4</v>
      </c>
      <c r="E87" s="53">
        <v>33</v>
      </c>
      <c r="F87" s="53">
        <v>26</v>
      </c>
      <c r="G87" s="54">
        <f t="shared" si="1"/>
        <v>59</v>
      </c>
    </row>
    <row r="88" spans="1:7" ht="15" customHeight="1" x14ac:dyDescent="0.25">
      <c r="A88" s="34" t="s">
        <v>77</v>
      </c>
      <c r="B88" s="39" t="s">
        <v>394</v>
      </c>
      <c r="C88" s="39" t="s">
        <v>19</v>
      </c>
      <c r="D88" s="39" t="s">
        <v>10</v>
      </c>
      <c r="E88" s="53">
        <v>2</v>
      </c>
      <c r="F88" s="53"/>
      <c r="G88" s="54">
        <f t="shared" si="1"/>
        <v>2</v>
      </c>
    </row>
    <row r="89" spans="1:7" ht="15" customHeight="1" x14ac:dyDescent="0.25">
      <c r="A89" s="34" t="s">
        <v>78</v>
      </c>
      <c r="B89" s="39" t="s">
        <v>79</v>
      </c>
      <c r="C89" s="39" t="s">
        <v>22</v>
      </c>
      <c r="D89" s="39" t="s">
        <v>4</v>
      </c>
      <c r="E89" s="53">
        <v>25</v>
      </c>
      <c r="F89" s="53">
        <v>5</v>
      </c>
      <c r="G89" s="54">
        <f t="shared" si="1"/>
        <v>30</v>
      </c>
    </row>
    <row r="90" spans="1:7" ht="15" customHeight="1" x14ac:dyDescent="0.25">
      <c r="A90" s="34" t="s">
        <v>247</v>
      </c>
      <c r="B90" s="39" t="s">
        <v>274</v>
      </c>
      <c r="C90" s="39" t="s">
        <v>22</v>
      </c>
      <c r="D90" s="39" t="s">
        <v>4</v>
      </c>
      <c r="E90" s="53">
        <v>3</v>
      </c>
      <c r="F90" s="53">
        <v>2</v>
      </c>
      <c r="G90" s="54">
        <f t="shared" si="1"/>
        <v>5</v>
      </c>
    </row>
    <row r="91" spans="1:7" ht="15" customHeight="1" x14ac:dyDescent="0.25">
      <c r="A91" s="34" t="s">
        <v>80</v>
      </c>
      <c r="B91" s="39" t="s">
        <v>81</v>
      </c>
      <c r="C91" s="39" t="s">
        <v>22</v>
      </c>
      <c r="D91" s="39" t="s">
        <v>4</v>
      </c>
      <c r="E91" s="53">
        <v>4</v>
      </c>
      <c r="F91" s="53">
        <v>3</v>
      </c>
      <c r="G91" s="54">
        <f t="shared" si="1"/>
        <v>7</v>
      </c>
    </row>
    <row r="92" spans="1:7" ht="15" customHeight="1" x14ac:dyDescent="0.25">
      <c r="A92" s="34" t="s">
        <v>82</v>
      </c>
      <c r="B92" s="39" t="s">
        <v>83</v>
      </c>
      <c r="C92" s="39" t="s">
        <v>22</v>
      </c>
      <c r="D92" s="39" t="s">
        <v>4</v>
      </c>
      <c r="E92" s="53">
        <v>11</v>
      </c>
      <c r="F92" s="53">
        <v>2</v>
      </c>
      <c r="G92" s="54">
        <f t="shared" si="1"/>
        <v>13</v>
      </c>
    </row>
    <row r="93" spans="1:7" ht="15" customHeight="1" x14ac:dyDescent="0.25">
      <c r="A93" s="34" t="s">
        <v>368</v>
      </c>
      <c r="B93" s="39" t="s">
        <v>395</v>
      </c>
      <c r="C93" s="39" t="s">
        <v>22</v>
      </c>
      <c r="D93" s="39" t="s">
        <v>4</v>
      </c>
      <c r="E93" s="53">
        <v>2</v>
      </c>
      <c r="F93" s="53">
        <v>3</v>
      </c>
      <c r="G93" s="54">
        <f t="shared" si="1"/>
        <v>5</v>
      </c>
    </row>
    <row r="94" spans="1:7" ht="15" customHeight="1" x14ac:dyDescent="0.25">
      <c r="A94" s="34" t="s">
        <v>248</v>
      </c>
      <c r="B94" s="39" t="s">
        <v>275</v>
      </c>
      <c r="C94" s="39" t="s">
        <v>22</v>
      </c>
      <c r="D94" s="39" t="s">
        <v>4</v>
      </c>
      <c r="E94" s="53">
        <v>2</v>
      </c>
      <c r="F94" s="53"/>
      <c r="G94" s="54">
        <f t="shared" si="1"/>
        <v>2</v>
      </c>
    </row>
    <row r="95" spans="1:7" ht="15" customHeight="1" x14ac:dyDescent="0.25">
      <c r="A95" s="34" t="s">
        <v>369</v>
      </c>
      <c r="B95" s="39" t="s">
        <v>396</v>
      </c>
      <c r="C95" s="39" t="s">
        <v>22</v>
      </c>
      <c r="D95" s="39" t="s">
        <v>4</v>
      </c>
      <c r="E95" s="53">
        <v>13</v>
      </c>
      <c r="F95" s="53"/>
      <c r="G95" s="54">
        <f t="shared" si="1"/>
        <v>13</v>
      </c>
    </row>
    <row r="96" spans="1:7" ht="15" customHeight="1" x14ac:dyDescent="0.25">
      <c r="A96" s="34" t="s">
        <v>84</v>
      </c>
      <c r="B96" s="39" t="s">
        <v>85</v>
      </c>
      <c r="C96" s="39" t="s">
        <v>22</v>
      </c>
      <c r="D96" s="39" t="s">
        <v>10</v>
      </c>
      <c r="E96" s="53">
        <v>4</v>
      </c>
      <c r="F96" s="53">
        <v>1</v>
      </c>
      <c r="G96" s="54">
        <f t="shared" si="1"/>
        <v>5</v>
      </c>
    </row>
    <row r="97" spans="1:7" ht="15" customHeight="1" x14ac:dyDescent="0.25">
      <c r="A97" s="34" t="s">
        <v>86</v>
      </c>
      <c r="B97" s="39" t="s">
        <v>87</v>
      </c>
      <c r="C97" s="39" t="s">
        <v>22</v>
      </c>
      <c r="D97" s="39" t="s">
        <v>10</v>
      </c>
      <c r="E97" s="53">
        <v>7</v>
      </c>
      <c r="F97" s="53">
        <v>12</v>
      </c>
      <c r="G97" s="54">
        <f t="shared" si="1"/>
        <v>19</v>
      </c>
    </row>
    <row r="98" spans="1:7" ht="15" customHeight="1" x14ac:dyDescent="0.25">
      <c r="A98" s="34" t="s">
        <v>451</v>
      </c>
      <c r="B98" s="39" t="s">
        <v>452</v>
      </c>
      <c r="C98" s="39" t="s">
        <v>22</v>
      </c>
      <c r="D98" s="39" t="s">
        <v>10</v>
      </c>
      <c r="E98" s="53">
        <v>1</v>
      </c>
      <c r="F98" s="53"/>
      <c r="G98" s="54">
        <f t="shared" si="1"/>
        <v>1</v>
      </c>
    </row>
    <row r="99" spans="1:7" ht="15" customHeight="1" x14ac:dyDescent="0.25">
      <c r="A99" s="34" t="s">
        <v>88</v>
      </c>
      <c r="B99" s="39" t="s">
        <v>89</v>
      </c>
      <c r="C99" s="39" t="s">
        <v>22</v>
      </c>
      <c r="D99" s="39" t="s">
        <v>10</v>
      </c>
      <c r="E99" s="53">
        <v>1</v>
      </c>
      <c r="F99" s="53">
        <v>1</v>
      </c>
      <c r="G99" s="54">
        <f t="shared" si="1"/>
        <v>2</v>
      </c>
    </row>
    <row r="100" spans="1:7" ht="15" customHeight="1" x14ac:dyDescent="0.25">
      <c r="A100" s="34" t="s">
        <v>90</v>
      </c>
      <c r="B100" s="39" t="s">
        <v>91</v>
      </c>
      <c r="C100" s="39" t="s">
        <v>22</v>
      </c>
      <c r="D100" s="39" t="s">
        <v>10</v>
      </c>
      <c r="E100" s="53">
        <v>6</v>
      </c>
      <c r="F100" s="53">
        <v>7</v>
      </c>
      <c r="G100" s="54">
        <f t="shared" si="1"/>
        <v>13</v>
      </c>
    </row>
    <row r="101" spans="1:7" ht="15" customHeight="1" x14ac:dyDescent="0.25">
      <c r="A101" s="34" t="s">
        <v>249</v>
      </c>
      <c r="B101" s="39" t="s">
        <v>276</v>
      </c>
      <c r="C101" s="39" t="s">
        <v>22</v>
      </c>
      <c r="D101" s="39" t="s">
        <v>10</v>
      </c>
      <c r="E101" s="53">
        <v>3</v>
      </c>
      <c r="F101" s="53">
        <v>1</v>
      </c>
      <c r="G101" s="54">
        <f t="shared" si="1"/>
        <v>4</v>
      </c>
    </row>
    <row r="102" spans="1:7" ht="15" customHeight="1" x14ac:dyDescent="0.25">
      <c r="A102" s="34" t="s">
        <v>370</v>
      </c>
      <c r="B102" s="39" t="s">
        <v>397</v>
      </c>
      <c r="C102" s="39" t="s">
        <v>22</v>
      </c>
      <c r="D102" s="39" t="s">
        <v>4</v>
      </c>
      <c r="E102" s="53">
        <v>1</v>
      </c>
      <c r="F102" s="53">
        <v>1</v>
      </c>
      <c r="G102" s="54">
        <f t="shared" si="1"/>
        <v>2</v>
      </c>
    </row>
    <row r="103" spans="1:7" ht="15" customHeight="1" x14ac:dyDescent="0.25">
      <c r="A103" s="34" t="s">
        <v>328</v>
      </c>
      <c r="B103" s="39" t="s">
        <v>329</v>
      </c>
      <c r="C103" s="39" t="s">
        <v>22</v>
      </c>
      <c r="D103" s="39" t="s">
        <v>10</v>
      </c>
      <c r="E103" s="53">
        <v>2</v>
      </c>
      <c r="F103" s="53"/>
      <c r="G103" s="54">
        <f t="shared" si="1"/>
        <v>2</v>
      </c>
    </row>
    <row r="104" spans="1:7" ht="15" customHeight="1" x14ac:dyDescent="0.25">
      <c r="A104" s="34" t="s">
        <v>92</v>
      </c>
      <c r="B104" s="39" t="s">
        <v>93</v>
      </c>
      <c r="C104" s="39" t="s">
        <v>22</v>
      </c>
      <c r="D104" s="39" t="s">
        <v>4</v>
      </c>
      <c r="E104" s="53">
        <v>1</v>
      </c>
      <c r="F104" s="53"/>
      <c r="G104" s="54">
        <f t="shared" si="1"/>
        <v>1</v>
      </c>
    </row>
    <row r="105" spans="1:7" ht="15" customHeight="1" x14ac:dyDescent="0.25">
      <c r="A105" s="34" t="s">
        <v>94</v>
      </c>
      <c r="B105" s="39" t="s">
        <v>95</v>
      </c>
      <c r="C105" s="39" t="s">
        <v>31</v>
      </c>
      <c r="D105" s="39" t="s">
        <v>4</v>
      </c>
      <c r="E105" s="53">
        <v>1</v>
      </c>
      <c r="F105" s="53">
        <v>11</v>
      </c>
      <c r="G105" s="54">
        <f t="shared" si="1"/>
        <v>12</v>
      </c>
    </row>
    <row r="106" spans="1:7" ht="15" customHeight="1" x14ac:dyDescent="0.25">
      <c r="A106" s="34" t="s">
        <v>250</v>
      </c>
      <c r="B106" s="39" t="s">
        <v>277</v>
      </c>
      <c r="C106" s="39" t="s">
        <v>31</v>
      </c>
      <c r="D106" s="39" t="s">
        <v>4</v>
      </c>
      <c r="E106" s="53">
        <v>12</v>
      </c>
      <c r="F106" s="53">
        <v>6</v>
      </c>
      <c r="G106" s="54">
        <f t="shared" si="1"/>
        <v>18</v>
      </c>
    </row>
    <row r="107" spans="1:7" ht="15" customHeight="1" x14ac:dyDescent="0.25">
      <c r="A107" s="34" t="s">
        <v>251</v>
      </c>
      <c r="B107" s="39" t="s">
        <v>278</v>
      </c>
      <c r="C107" s="39" t="s">
        <v>31</v>
      </c>
      <c r="D107" s="39" t="s">
        <v>4</v>
      </c>
      <c r="E107" s="53">
        <v>9</v>
      </c>
      <c r="F107" s="53">
        <v>1</v>
      </c>
      <c r="G107" s="54">
        <f t="shared" si="1"/>
        <v>10</v>
      </c>
    </row>
    <row r="108" spans="1:7" ht="15" customHeight="1" x14ac:dyDescent="0.25">
      <c r="A108" s="34" t="s">
        <v>252</v>
      </c>
      <c r="B108" s="39" t="s">
        <v>279</v>
      </c>
      <c r="C108" s="39" t="s">
        <v>31</v>
      </c>
      <c r="D108" s="39" t="s">
        <v>4</v>
      </c>
      <c r="E108" s="53">
        <v>7</v>
      </c>
      <c r="F108" s="53">
        <v>1</v>
      </c>
      <c r="G108" s="54">
        <f t="shared" si="1"/>
        <v>8</v>
      </c>
    </row>
    <row r="109" spans="1:7" ht="15" customHeight="1" x14ac:dyDescent="0.25">
      <c r="A109" s="34" t="s">
        <v>331</v>
      </c>
      <c r="B109" s="39" t="s">
        <v>332</v>
      </c>
      <c r="C109" s="39" t="s">
        <v>31</v>
      </c>
      <c r="D109" s="39" t="s">
        <v>4</v>
      </c>
      <c r="E109" s="53">
        <v>1</v>
      </c>
      <c r="F109" s="53"/>
      <c r="G109" s="54">
        <f t="shared" si="1"/>
        <v>1</v>
      </c>
    </row>
    <row r="110" spans="1:7" ht="15" customHeight="1" x14ac:dyDescent="0.25">
      <c r="A110" s="34" t="s">
        <v>333</v>
      </c>
      <c r="B110" s="39" t="s">
        <v>334</v>
      </c>
      <c r="C110" s="39" t="s">
        <v>31</v>
      </c>
      <c r="D110" s="39" t="s">
        <v>4</v>
      </c>
      <c r="E110" s="53">
        <v>7</v>
      </c>
      <c r="F110" s="53">
        <v>4</v>
      </c>
      <c r="G110" s="54">
        <f t="shared" si="1"/>
        <v>11</v>
      </c>
    </row>
    <row r="111" spans="1:7" ht="15" customHeight="1" x14ac:dyDescent="0.25">
      <c r="A111" s="34" t="s">
        <v>335</v>
      </c>
      <c r="B111" s="39" t="s">
        <v>336</v>
      </c>
      <c r="C111" s="39" t="s">
        <v>31</v>
      </c>
      <c r="D111" s="39" t="s">
        <v>4</v>
      </c>
      <c r="E111" s="53">
        <v>2</v>
      </c>
      <c r="F111" s="53">
        <v>12</v>
      </c>
      <c r="G111" s="54">
        <f t="shared" si="1"/>
        <v>14</v>
      </c>
    </row>
    <row r="112" spans="1:7" ht="15" customHeight="1" x14ac:dyDescent="0.25">
      <c r="A112" s="34" t="s">
        <v>96</v>
      </c>
      <c r="B112" s="39" t="s">
        <v>97</v>
      </c>
      <c r="C112" s="39" t="s">
        <v>31</v>
      </c>
      <c r="D112" s="39" t="s">
        <v>10</v>
      </c>
      <c r="E112" s="53">
        <v>7</v>
      </c>
      <c r="F112" s="53">
        <v>5</v>
      </c>
      <c r="G112" s="54">
        <f t="shared" si="1"/>
        <v>12</v>
      </c>
    </row>
    <row r="113" spans="1:7" ht="15" customHeight="1" x14ac:dyDescent="0.25">
      <c r="A113" s="34" t="s">
        <v>98</v>
      </c>
      <c r="B113" s="39" t="s">
        <v>99</v>
      </c>
      <c r="C113" s="39" t="s">
        <v>31</v>
      </c>
      <c r="D113" s="39" t="s">
        <v>10</v>
      </c>
      <c r="E113" s="53">
        <v>3</v>
      </c>
      <c r="F113" s="53">
        <v>5</v>
      </c>
      <c r="G113" s="54">
        <f t="shared" si="1"/>
        <v>8</v>
      </c>
    </row>
    <row r="114" spans="1:7" ht="15" customHeight="1" x14ac:dyDescent="0.25">
      <c r="A114" s="34" t="s">
        <v>337</v>
      </c>
      <c r="B114" s="39" t="s">
        <v>398</v>
      </c>
      <c r="C114" s="39" t="s">
        <v>31</v>
      </c>
      <c r="D114" s="39" t="s">
        <v>4</v>
      </c>
      <c r="E114" s="53">
        <v>2</v>
      </c>
      <c r="F114" s="53"/>
      <c r="G114" s="54">
        <f t="shared" si="1"/>
        <v>2</v>
      </c>
    </row>
    <row r="115" spans="1:7" ht="15" customHeight="1" x14ac:dyDescent="0.25">
      <c r="A115" s="34" t="s">
        <v>100</v>
      </c>
      <c r="B115" s="39" t="s">
        <v>280</v>
      </c>
      <c r="C115" s="39" t="s">
        <v>33</v>
      </c>
      <c r="D115" s="39" t="s">
        <v>4</v>
      </c>
      <c r="E115" s="53">
        <v>10</v>
      </c>
      <c r="F115" s="53">
        <v>1</v>
      </c>
      <c r="G115" s="54">
        <f t="shared" si="1"/>
        <v>11</v>
      </c>
    </row>
    <row r="116" spans="1:7" x14ac:dyDescent="0.25">
      <c r="A116" s="55"/>
      <c r="B116" s="56"/>
      <c r="C116" s="56"/>
      <c r="D116" s="56"/>
      <c r="E116" s="57">
        <f>SUM(E6:E115)</f>
        <v>798</v>
      </c>
      <c r="F116" s="58">
        <f>SUM(F6:F115)</f>
        <v>504</v>
      </c>
      <c r="G116" s="58">
        <f>SUM(G6:G115)</f>
        <v>1302</v>
      </c>
    </row>
  </sheetData>
  <conditionalFormatting sqref="A1:A3">
    <cfRule type="duplicateValues" dxfId="3" priority="1"/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7CA18-D2FC-43E9-BD6A-75F12F792183}">
  <sheetPr>
    <tabColor rgb="FF6699FF"/>
  </sheetPr>
  <dimension ref="A1:CD111"/>
  <sheetViews>
    <sheetView zoomScale="80" zoomScaleNormal="80" workbookViewId="0">
      <pane xSplit="7" ySplit="7" topLeftCell="H8" activePane="bottomRight" state="frozen"/>
      <selection pane="topRight" activeCell="J1" sqref="J1"/>
      <selection pane="bottomLeft" activeCell="A8" sqref="A8"/>
      <selection pane="bottomRight" activeCell="D6" sqref="D6"/>
    </sheetView>
  </sheetViews>
  <sheetFormatPr defaultRowHeight="12.75" x14ac:dyDescent="0.2"/>
  <cols>
    <col min="1" max="1" width="19.7109375" style="16" bestFit="1" customWidth="1"/>
    <col min="2" max="2" width="56.42578125" style="16" customWidth="1"/>
    <col min="3" max="3" width="20" style="16" bestFit="1" customWidth="1"/>
    <col min="4" max="5" width="13.7109375" style="16" customWidth="1"/>
    <col min="6" max="6" width="17.140625" style="11" customWidth="1"/>
    <col min="7" max="7" width="15.28515625" style="46" customWidth="1"/>
    <col min="8" max="8" width="5.28515625" style="11" customWidth="1"/>
    <col min="9" max="9" width="5.28515625" style="12" customWidth="1"/>
    <col min="10" max="11" width="5.28515625" style="11" customWidth="1"/>
    <col min="12" max="12" width="5.28515625" style="12" customWidth="1"/>
    <col min="13" max="16" width="5.28515625" style="11" customWidth="1"/>
    <col min="17" max="18" width="5.28515625" style="12" customWidth="1"/>
    <col min="19" max="19" width="5.28515625" style="11" customWidth="1"/>
    <col min="20" max="30" width="5.28515625" style="12" customWidth="1"/>
    <col min="31" max="35" width="5.28515625" style="11" customWidth="1"/>
    <col min="36" max="36" width="5.28515625" style="12" customWidth="1"/>
    <col min="37" max="37" width="5.28515625" style="11" customWidth="1"/>
    <col min="38" max="41" width="5.28515625" style="12" customWidth="1"/>
    <col min="42" max="45" width="5.28515625" style="11" customWidth="1"/>
    <col min="46" max="49" width="5.28515625" style="12" customWidth="1"/>
    <col min="50" max="53" width="5.28515625" style="11" customWidth="1"/>
    <col min="54" max="55" width="5.28515625" style="12" customWidth="1"/>
    <col min="56" max="57" width="5.28515625" style="11" customWidth="1"/>
    <col min="58" max="60" width="5.28515625" style="12" customWidth="1"/>
    <col min="61" max="74" width="5.28515625" style="11" customWidth="1"/>
    <col min="75" max="79" width="5.28515625" style="12" customWidth="1"/>
    <col min="80" max="82" width="5.28515625" style="11" customWidth="1"/>
    <col min="83" max="16384" width="9.140625" style="1"/>
  </cols>
  <sheetData>
    <row r="1" spans="1:82" x14ac:dyDescent="0.2">
      <c r="A1" s="9" t="s">
        <v>453</v>
      </c>
    </row>
    <row r="2" spans="1:82" x14ac:dyDescent="0.2">
      <c r="A2" s="13" t="s">
        <v>412</v>
      </c>
    </row>
    <row r="3" spans="1:82" x14ac:dyDescent="0.2">
      <c r="A3" s="13" t="s">
        <v>413</v>
      </c>
    </row>
    <row r="5" spans="1:82" s="21" customFormat="1" ht="20.25" customHeight="1" x14ac:dyDescent="0.2">
      <c r="A5" s="17"/>
      <c r="B5" s="17"/>
      <c r="C5" s="17"/>
      <c r="D5" s="17"/>
      <c r="E5" s="17"/>
      <c r="F5" s="18"/>
      <c r="G5" s="36" t="s">
        <v>284</v>
      </c>
      <c r="H5" s="20">
        <v>1</v>
      </c>
      <c r="I5" s="20">
        <v>2</v>
      </c>
      <c r="J5" s="20">
        <v>8</v>
      </c>
      <c r="K5" s="20">
        <v>13.2</v>
      </c>
      <c r="L5" s="20">
        <v>2</v>
      </c>
      <c r="M5" s="20">
        <v>1</v>
      </c>
      <c r="N5" s="20">
        <v>6</v>
      </c>
      <c r="O5" s="20">
        <v>8</v>
      </c>
      <c r="P5" s="20">
        <v>8</v>
      </c>
      <c r="Q5" s="20">
        <v>6</v>
      </c>
      <c r="R5" s="20">
        <v>2</v>
      </c>
      <c r="S5" s="20">
        <v>13.1</v>
      </c>
      <c r="T5" s="20" t="s">
        <v>455</v>
      </c>
      <c r="U5" s="20">
        <v>11</v>
      </c>
      <c r="V5" s="20">
        <v>6</v>
      </c>
      <c r="W5" s="20">
        <v>8</v>
      </c>
      <c r="X5" s="20">
        <v>8</v>
      </c>
      <c r="Y5" s="20">
        <v>11</v>
      </c>
      <c r="Z5" s="20">
        <v>3</v>
      </c>
      <c r="AA5" s="20">
        <v>8</v>
      </c>
      <c r="AB5" s="20">
        <v>3</v>
      </c>
      <c r="AC5" s="20">
        <v>11</v>
      </c>
      <c r="AD5" s="20">
        <v>11</v>
      </c>
      <c r="AE5" s="20">
        <v>2</v>
      </c>
      <c r="AF5" s="20">
        <v>8</v>
      </c>
      <c r="AG5" s="20">
        <v>13.2</v>
      </c>
      <c r="AH5" s="20">
        <v>8</v>
      </c>
      <c r="AI5" s="20">
        <v>6</v>
      </c>
      <c r="AJ5" s="20">
        <v>3</v>
      </c>
      <c r="AK5" s="20">
        <v>6</v>
      </c>
      <c r="AL5" s="20">
        <v>9</v>
      </c>
      <c r="AM5" s="20">
        <v>9</v>
      </c>
      <c r="AN5" s="20">
        <v>3</v>
      </c>
      <c r="AO5" s="20">
        <v>13.2</v>
      </c>
      <c r="AP5" s="20">
        <v>11</v>
      </c>
      <c r="AQ5" s="20">
        <v>7</v>
      </c>
      <c r="AR5" s="20">
        <v>6</v>
      </c>
      <c r="AS5" s="20">
        <v>13.2</v>
      </c>
      <c r="AT5" s="20">
        <v>7</v>
      </c>
      <c r="AU5" s="20">
        <v>3</v>
      </c>
      <c r="AV5" s="20">
        <v>6</v>
      </c>
      <c r="AW5" s="20">
        <v>3</v>
      </c>
      <c r="AX5" s="20">
        <v>2</v>
      </c>
      <c r="AY5" s="20">
        <v>1</v>
      </c>
      <c r="AZ5" s="20">
        <v>11</v>
      </c>
      <c r="BA5" s="20">
        <v>6</v>
      </c>
      <c r="BB5" s="20">
        <v>8</v>
      </c>
      <c r="BC5" s="20">
        <v>6</v>
      </c>
      <c r="BD5" s="20">
        <v>11</v>
      </c>
      <c r="BE5" s="20">
        <v>11</v>
      </c>
      <c r="BF5" s="20">
        <v>11</v>
      </c>
      <c r="BG5" s="20">
        <v>6</v>
      </c>
      <c r="BH5" s="20">
        <v>8</v>
      </c>
      <c r="BI5" s="20">
        <v>8</v>
      </c>
      <c r="BJ5" s="20">
        <v>11</v>
      </c>
      <c r="BK5" s="20">
        <v>3</v>
      </c>
      <c r="BL5" s="20">
        <v>8</v>
      </c>
      <c r="BM5" s="20">
        <v>1</v>
      </c>
      <c r="BN5" s="20">
        <v>4</v>
      </c>
      <c r="BO5" s="20">
        <v>11</v>
      </c>
      <c r="BP5" s="20">
        <v>11</v>
      </c>
      <c r="BQ5" s="20">
        <v>8</v>
      </c>
      <c r="BR5" s="20">
        <v>3</v>
      </c>
      <c r="BS5" s="20">
        <v>6</v>
      </c>
      <c r="BT5" s="20">
        <v>7</v>
      </c>
      <c r="BU5" s="20">
        <v>3</v>
      </c>
      <c r="BV5" s="20">
        <v>13.2</v>
      </c>
      <c r="BW5" s="20">
        <v>2</v>
      </c>
      <c r="BX5" s="20">
        <v>13.1</v>
      </c>
      <c r="BY5" s="20">
        <v>8</v>
      </c>
      <c r="BZ5" s="20">
        <v>7</v>
      </c>
      <c r="CA5" s="20">
        <v>6</v>
      </c>
      <c r="CB5" s="20">
        <v>1</v>
      </c>
      <c r="CC5" s="20">
        <v>11</v>
      </c>
      <c r="CD5" s="20">
        <v>10</v>
      </c>
    </row>
    <row r="6" spans="1:82" s="45" customFormat="1" ht="117.75" customHeight="1" x14ac:dyDescent="0.2">
      <c r="A6" s="22"/>
      <c r="B6" s="22"/>
      <c r="C6" s="22"/>
      <c r="D6" s="22"/>
      <c r="E6" s="22"/>
      <c r="F6" s="43"/>
      <c r="G6" s="36" t="s">
        <v>285</v>
      </c>
      <c r="H6" s="44" t="s">
        <v>144</v>
      </c>
      <c r="I6" s="44" t="s">
        <v>145</v>
      </c>
      <c r="J6" s="44" t="s">
        <v>205</v>
      </c>
      <c r="K6" s="44" t="s">
        <v>146</v>
      </c>
      <c r="L6" s="44" t="s">
        <v>177</v>
      </c>
      <c r="M6" s="44" t="s">
        <v>168</v>
      </c>
      <c r="N6" s="44" t="s">
        <v>221</v>
      </c>
      <c r="O6" s="44" t="s">
        <v>213</v>
      </c>
      <c r="P6" s="44" t="s">
        <v>186</v>
      </c>
      <c r="Q6" s="44" t="s">
        <v>207</v>
      </c>
      <c r="R6" s="44" t="s">
        <v>182</v>
      </c>
      <c r="S6" s="44" t="s">
        <v>184</v>
      </c>
      <c r="T6" s="44" t="s">
        <v>419</v>
      </c>
      <c r="U6" s="44" t="s">
        <v>421</v>
      </c>
      <c r="V6" s="44" t="s">
        <v>195</v>
      </c>
      <c r="W6" s="44" t="s">
        <v>188</v>
      </c>
      <c r="X6" s="44" t="s">
        <v>423</v>
      </c>
      <c r="Y6" s="44" t="s">
        <v>350</v>
      </c>
      <c r="Z6" s="44" t="s">
        <v>183</v>
      </c>
      <c r="AA6" s="44" t="s">
        <v>425</v>
      </c>
      <c r="AB6" s="44" t="s">
        <v>178</v>
      </c>
      <c r="AC6" s="44" t="s">
        <v>211</v>
      </c>
      <c r="AD6" s="44" t="s">
        <v>287</v>
      </c>
      <c r="AE6" s="44" t="s">
        <v>167</v>
      </c>
      <c r="AF6" s="44" t="s">
        <v>190</v>
      </c>
      <c r="AG6" s="44" t="s">
        <v>427</v>
      </c>
      <c r="AH6" s="44" t="s">
        <v>215</v>
      </c>
      <c r="AI6" s="44" t="s">
        <v>194</v>
      </c>
      <c r="AJ6" s="44" t="s">
        <v>169</v>
      </c>
      <c r="AK6" s="44" t="s">
        <v>179</v>
      </c>
      <c r="AL6" s="44" t="s">
        <v>429</v>
      </c>
      <c r="AM6" s="44" t="s">
        <v>289</v>
      </c>
      <c r="AN6" s="44" t="s">
        <v>191</v>
      </c>
      <c r="AO6" s="44" t="s">
        <v>180</v>
      </c>
      <c r="AP6" s="44" t="s">
        <v>202</v>
      </c>
      <c r="AQ6" s="44" t="s">
        <v>187</v>
      </c>
      <c r="AR6" s="44" t="s">
        <v>209</v>
      </c>
      <c r="AS6" s="44" t="s">
        <v>203</v>
      </c>
      <c r="AT6" s="44" t="s">
        <v>170</v>
      </c>
      <c r="AU6" s="44" t="s">
        <v>175</v>
      </c>
      <c r="AV6" s="44" t="s">
        <v>223</v>
      </c>
      <c r="AW6" s="44" t="s">
        <v>166</v>
      </c>
      <c r="AX6" s="44" t="s">
        <v>198</v>
      </c>
      <c r="AY6" s="44" t="s">
        <v>173</v>
      </c>
      <c r="AZ6" s="44" t="s">
        <v>351</v>
      </c>
      <c r="BA6" s="44" t="s">
        <v>225</v>
      </c>
      <c r="BB6" s="44" t="s">
        <v>181</v>
      </c>
      <c r="BC6" s="44" t="s">
        <v>176</v>
      </c>
      <c r="BD6" s="44" t="s">
        <v>352</v>
      </c>
      <c r="BE6" s="44" t="s">
        <v>355</v>
      </c>
      <c r="BF6" s="44" t="s">
        <v>356</v>
      </c>
      <c r="BG6" s="44" t="s">
        <v>217</v>
      </c>
      <c r="BH6" s="44" t="s">
        <v>291</v>
      </c>
      <c r="BI6" s="44" t="s">
        <v>147</v>
      </c>
      <c r="BJ6" s="44" t="s">
        <v>353</v>
      </c>
      <c r="BK6" s="44" t="s">
        <v>199</v>
      </c>
      <c r="BL6" s="44" t="s">
        <v>431</v>
      </c>
      <c r="BM6" s="44" t="s">
        <v>148</v>
      </c>
      <c r="BN6" s="44" t="s">
        <v>165</v>
      </c>
      <c r="BO6" s="44" t="s">
        <v>219</v>
      </c>
      <c r="BP6" s="44" t="s">
        <v>433</v>
      </c>
      <c r="BQ6" s="44" t="s">
        <v>192</v>
      </c>
      <c r="BR6" s="44" t="s">
        <v>435</v>
      </c>
      <c r="BS6" s="44" t="s">
        <v>189</v>
      </c>
      <c r="BT6" s="44" t="s">
        <v>193</v>
      </c>
      <c r="BU6" s="44" t="s">
        <v>171</v>
      </c>
      <c r="BV6" s="44" t="s">
        <v>197</v>
      </c>
      <c r="BW6" s="44" t="s">
        <v>164</v>
      </c>
      <c r="BX6" s="44" t="s">
        <v>174</v>
      </c>
      <c r="BY6" s="44" t="s">
        <v>354</v>
      </c>
      <c r="BZ6" s="44" t="s">
        <v>149</v>
      </c>
      <c r="CA6" s="44" t="s">
        <v>172</v>
      </c>
      <c r="CB6" s="44" t="s">
        <v>196</v>
      </c>
      <c r="CC6" s="44" t="s">
        <v>437</v>
      </c>
      <c r="CD6" s="44" t="s">
        <v>185</v>
      </c>
    </row>
    <row r="7" spans="1:82" s="23" customFormat="1" ht="49.5" customHeight="1" x14ac:dyDescent="0.25">
      <c r="A7" s="40" t="s">
        <v>150</v>
      </c>
      <c r="B7" s="41" t="s">
        <v>151</v>
      </c>
      <c r="C7" s="40" t="s">
        <v>0</v>
      </c>
      <c r="D7" s="40" t="s">
        <v>1</v>
      </c>
      <c r="E7" s="40" t="s">
        <v>338</v>
      </c>
      <c r="F7" s="40" t="s">
        <v>2</v>
      </c>
      <c r="G7" s="36" t="s">
        <v>438</v>
      </c>
      <c r="H7" s="19" t="s">
        <v>101</v>
      </c>
      <c r="I7" s="19" t="s">
        <v>102</v>
      </c>
      <c r="J7" s="19" t="s">
        <v>204</v>
      </c>
      <c r="K7" s="19" t="s">
        <v>140</v>
      </c>
      <c r="L7" s="19" t="s">
        <v>103</v>
      </c>
      <c r="M7" s="19" t="s">
        <v>104</v>
      </c>
      <c r="N7" s="19" t="s">
        <v>220</v>
      </c>
      <c r="O7" s="19" t="s">
        <v>212</v>
      </c>
      <c r="P7" s="19" t="s">
        <v>141</v>
      </c>
      <c r="Q7" s="19" t="s">
        <v>206</v>
      </c>
      <c r="R7" s="19" t="s">
        <v>105</v>
      </c>
      <c r="S7" s="19" t="s">
        <v>106</v>
      </c>
      <c r="T7" s="19" t="s">
        <v>418</v>
      </c>
      <c r="U7" s="19" t="s">
        <v>420</v>
      </c>
      <c r="V7" s="19" t="s">
        <v>107</v>
      </c>
      <c r="W7" s="19" t="s">
        <v>108</v>
      </c>
      <c r="X7" s="19" t="s">
        <v>422</v>
      </c>
      <c r="Y7" s="19" t="s">
        <v>343</v>
      </c>
      <c r="Z7" s="19" t="s">
        <v>109</v>
      </c>
      <c r="AA7" s="19" t="s">
        <v>424</v>
      </c>
      <c r="AB7" s="19" t="s">
        <v>110</v>
      </c>
      <c r="AC7" s="19" t="s">
        <v>210</v>
      </c>
      <c r="AD7" s="19" t="s">
        <v>286</v>
      </c>
      <c r="AE7" s="19" t="s">
        <v>111</v>
      </c>
      <c r="AF7" s="19" t="s">
        <v>112</v>
      </c>
      <c r="AG7" s="19" t="s">
        <v>426</v>
      </c>
      <c r="AH7" s="19" t="s">
        <v>214</v>
      </c>
      <c r="AI7" s="19" t="s">
        <v>113</v>
      </c>
      <c r="AJ7" s="19" t="s">
        <v>114</v>
      </c>
      <c r="AK7" s="19" t="s">
        <v>115</v>
      </c>
      <c r="AL7" s="19" t="s">
        <v>428</v>
      </c>
      <c r="AM7" s="19" t="s">
        <v>288</v>
      </c>
      <c r="AN7" s="19" t="s">
        <v>116</v>
      </c>
      <c r="AO7" s="19" t="s">
        <v>117</v>
      </c>
      <c r="AP7" s="19" t="s">
        <v>201</v>
      </c>
      <c r="AQ7" s="19" t="s">
        <v>118</v>
      </c>
      <c r="AR7" s="19" t="s">
        <v>208</v>
      </c>
      <c r="AS7" s="19" t="s">
        <v>119</v>
      </c>
      <c r="AT7" s="19" t="s">
        <v>120</v>
      </c>
      <c r="AU7" s="19" t="s">
        <v>142</v>
      </c>
      <c r="AV7" s="19" t="s">
        <v>222</v>
      </c>
      <c r="AW7" s="19" t="s">
        <v>121</v>
      </c>
      <c r="AX7" s="19" t="s">
        <v>122</v>
      </c>
      <c r="AY7" s="19" t="s">
        <v>123</v>
      </c>
      <c r="AZ7" s="19" t="s">
        <v>344</v>
      </c>
      <c r="BA7" s="19" t="s">
        <v>224</v>
      </c>
      <c r="BB7" s="19" t="s">
        <v>124</v>
      </c>
      <c r="BC7" s="19" t="s">
        <v>125</v>
      </c>
      <c r="BD7" s="19" t="s">
        <v>345</v>
      </c>
      <c r="BE7" s="19" t="s">
        <v>346</v>
      </c>
      <c r="BF7" s="19" t="s">
        <v>347</v>
      </c>
      <c r="BG7" s="19" t="s">
        <v>216</v>
      </c>
      <c r="BH7" s="19" t="s">
        <v>290</v>
      </c>
      <c r="BI7" s="19" t="s">
        <v>143</v>
      </c>
      <c r="BJ7" s="19" t="s">
        <v>348</v>
      </c>
      <c r="BK7" s="19" t="s">
        <v>126</v>
      </c>
      <c r="BL7" s="19" t="s">
        <v>430</v>
      </c>
      <c r="BM7" s="19" t="s">
        <v>127</v>
      </c>
      <c r="BN7" s="19" t="s">
        <v>128</v>
      </c>
      <c r="BO7" s="19" t="s">
        <v>218</v>
      </c>
      <c r="BP7" s="19" t="s">
        <v>432</v>
      </c>
      <c r="BQ7" s="19" t="s">
        <v>129</v>
      </c>
      <c r="BR7" s="19" t="s">
        <v>434</v>
      </c>
      <c r="BS7" s="19" t="s">
        <v>130</v>
      </c>
      <c r="BT7" s="19" t="s">
        <v>131</v>
      </c>
      <c r="BU7" s="19" t="s">
        <v>132</v>
      </c>
      <c r="BV7" s="19" t="s">
        <v>133</v>
      </c>
      <c r="BW7" s="19" t="s">
        <v>134</v>
      </c>
      <c r="BX7" s="19" t="s">
        <v>135</v>
      </c>
      <c r="BY7" s="19" t="s">
        <v>349</v>
      </c>
      <c r="BZ7" s="19" t="s">
        <v>136</v>
      </c>
      <c r="CA7" s="19" t="s">
        <v>137</v>
      </c>
      <c r="CB7" s="19" t="s">
        <v>138</v>
      </c>
      <c r="CC7" s="19" t="s">
        <v>436</v>
      </c>
      <c r="CD7" s="19" t="s">
        <v>139</v>
      </c>
    </row>
    <row r="8" spans="1:82" x14ac:dyDescent="0.2">
      <c r="A8" s="3" t="s">
        <v>292</v>
      </c>
      <c r="B8" s="42" t="s">
        <v>293</v>
      </c>
      <c r="C8" s="24" t="s">
        <v>3</v>
      </c>
      <c r="D8" s="24" t="s">
        <v>4</v>
      </c>
      <c r="E8" s="30" t="s">
        <v>294</v>
      </c>
      <c r="F8" s="30" t="s">
        <v>5</v>
      </c>
      <c r="G8" s="48">
        <f>SUM(H8:CD8)</f>
        <v>7</v>
      </c>
      <c r="H8" s="26"/>
      <c r="I8" s="26"/>
      <c r="J8" s="26"/>
      <c r="K8" s="26"/>
      <c r="L8" s="26"/>
      <c r="M8" s="26"/>
      <c r="N8" s="26"/>
      <c r="O8" s="26"/>
      <c r="P8" s="26"/>
      <c r="Q8" s="26"/>
      <c r="R8" s="26">
        <v>3</v>
      </c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>
        <v>1</v>
      </c>
      <c r="BO8" s="26"/>
      <c r="BP8" s="26"/>
      <c r="BQ8" s="26"/>
      <c r="BR8" s="26"/>
      <c r="BS8" s="26"/>
      <c r="BT8" s="26"/>
      <c r="BU8" s="26"/>
      <c r="BV8" s="26"/>
      <c r="BW8" s="26">
        <v>3</v>
      </c>
      <c r="BX8" s="26"/>
      <c r="BY8" s="26"/>
      <c r="BZ8" s="26"/>
      <c r="CA8" s="26"/>
      <c r="CB8" s="26"/>
      <c r="CC8" s="26"/>
      <c r="CD8" s="26"/>
    </row>
    <row r="9" spans="1:82" s="10" customFormat="1" x14ac:dyDescent="0.2">
      <c r="A9" s="15" t="s">
        <v>6</v>
      </c>
      <c r="B9" s="42" t="s">
        <v>7</v>
      </c>
      <c r="C9" s="24" t="s">
        <v>8</v>
      </c>
      <c r="D9" s="24" t="s">
        <v>4</v>
      </c>
      <c r="E9" s="30" t="s">
        <v>399</v>
      </c>
      <c r="F9" s="30" t="s">
        <v>9</v>
      </c>
      <c r="G9" s="48">
        <f t="shared" ref="G9:G72" si="0">SUM(H9:CD9)</f>
        <v>53</v>
      </c>
      <c r="H9" s="26">
        <v>3</v>
      </c>
      <c r="I9" s="26">
        <v>1</v>
      </c>
      <c r="J9" s="26"/>
      <c r="K9" s="26"/>
      <c r="L9" s="26"/>
      <c r="M9" s="26">
        <v>1</v>
      </c>
      <c r="N9" s="26"/>
      <c r="O9" s="26">
        <v>2</v>
      </c>
      <c r="P9" s="26">
        <v>2</v>
      </c>
      <c r="Q9" s="26">
        <v>2</v>
      </c>
      <c r="R9" s="26">
        <v>1</v>
      </c>
      <c r="S9" s="26"/>
      <c r="T9" s="26"/>
      <c r="U9" s="26"/>
      <c r="V9" s="26"/>
      <c r="W9" s="26"/>
      <c r="X9" s="26"/>
      <c r="Y9" s="26"/>
      <c r="Z9" s="26">
        <v>4</v>
      </c>
      <c r="AA9" s="26">
        <v>1</v>
      </c>
      <c r="AB9" s="26">
        <v>1</v>
      </c>
      <c r="AC9" s="26"/>
      <c r="AD9" s="26"/>
      <c r="AE9" s="26">
        <v>1</v>
      </c>
      <c r="AF9" s="26">
        <v>1</v>
      </c>
      <c r="AG9" s="26"/>
      <c r="AH9" s="26"/>
      <c r="AI9" s="26">
        <v>1</v>
      </c>
      <c r="AJ9" s="26"/>
      <c r="AK9" s="26"/>
      <c r="AL9" s="26"/>
      <c r="AM9" s="26"/>
      <c r="AN9" s="26"/>
      <c r="AO9" s="26"/>
      <c r="AP9" s="26"/>
      <c r="AQ9" s="26">
        <v>1</v>
      </c>
      <c r="AR9" s="26"/>
      <c r="AS9" s="26"/>
      <c r="AT9" s="26">
        <v>2</v>
      </c>
      <c r="AU9" s="26"/>
      <c r="AV9" s="26"/>
      <c r="AW9" s="26"/>
      <c r="AX9" s="26"/>
      <c r="AY9" s="26"/>
      <c r="AZ9" s="26"/>
      <c r="BA9" s="26">
        <v>1</v>
      </c>
      <c r="BB9" s="26"/>
      <c r="BC9" s="26">
        <v>1</v>
      </c>
      <c r="BD9" s="26"/>
      <c r="BE9" s="26"/>
      <c r="BF9" s="26"/>
      <c r="BG9" s="26">
        <v>3</v>
      </c>
      <c r="BH9" s="26"/>
      <c r="BI9" s="26">
        <v>1</v>
      </c>
      <c r="BJ9" s="26"/>
      <c r="BK9" s="26"/>
      <c r="BL9" s="26">
        <v>1</v>
      </c>
      <c r="BM9" s="26">
        <v>8</v>
      </c>
      <c r="BN9" s="26">
        <v>3</v>
      </c>
      <c r="BO9" s="26"/>
      <c r="BP9" s="26"/>
      <c r="BQ9" s="26"/>
      <c r="BR9" s="26"/>
      <c r="BS9" s="26"/>
      <c r="BT9" s="26"/>
      <c r="BU9" s="26">
        <v>3</v>
      </c>
      <c r="BV9" s="26">
        <v>5</v>
      </c>
      <c r="BW9" s="26">
        <v>1</v>
      </c>
      <c r="BX9" s="26"/>
      <c r="BY9" s="26"/>
      <c r="BZ9" s="26"/>
      <c r="CA9" s="26">
        <v>1</v>
      </c>
      <c r="CB9" s="26"/>
      <c r="CC9" s="26">
        <v>1</v>
      </c>
      <c r="CD9" s="26"/>
    </row>
    <row r="10" spans="1:82" s="10" customFormat="1" x14ac:dyDescent="0.2">
      <c r="A10" s="15" t="s">
        <v>357</v>
      </c>
      <c r="B10" s="42" t="s">
        <v>373</v>
      </c>
      <c r="C10" s="24" t="s">
        <v>8</v>
      </c>
      <c r="D10" s="24" t="s">
        <v>10</v>
      </c>
      <c r="E10" s="30" t="s">
        <v>10</v>
      </c>
      <c r="F10" s="30" t="s">
        <v>11</v>
      </c>
      <c r="G10" s="48">
        <f t="shared" si="0"/>
        <v>5</v>
      </c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>
        <v>3</v>
      </c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>
        <v>1</v>
      </c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>
        <v>1</v>
      </c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</row>
    <row r="11" spans="1:82" s="10" customFormat="1" x14ac:dyDescent="0.2">
      <c r="A11" s="15" t="s">
        <v>12</v>
      </c>
      <c r="B11" s="42" t="s">
        <v>13</v>
      </c>
      <c r="C11" s="24" t="s">
        <v>8</v>
      </c>
      <c r="D11" s="24" t="s">
        <v>4</v>
      </c>
      <c r="E11" s="30" t="s">
        <v>400</v>
      </c>
      <c r="F11" s="30" t="s">
        <v>295</v>
      </c>
      <c r="G11" s="48">
        <f t="shared" si="0"/>
        <v>13</v>
      </c>
      <c r="H11" s="26"/>
      <c r="I11" s="26">
        <v>1</v>
      </c>
      <c r="J11" s="26"/>
      <c r="K11" s="26"/>
      <c r="L11" s="26"/>
      <c r="M11" s="26"/>
      <c r="N11" s="26"/>
      <c r="O11" s="26"/>
      <c r="P11" s="26"/>
      <c r="Q11" s="26"/>
      <c r="R11" s="26">
        <v>3</v>
      </c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>
        <v>1</v>
      </c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>
        <v>2</v>
      </c>
      <c r="BN11" s="26">
        <v>2</v>
      </c>
      <c r="BO11" s="26"/>
      <c r="BP11" s="26"/>
      <c r="BQ11" s="26"/>
      <c r="BR11" s="26"/>
      <c r="BS11" s="26">
        <v>1</v>
      </c>
      <c r="BT11" s="26"/>
      <c r="BU11" s="26"/>
      <c r="BV11" s="26"/>
      <c r="BW11" s="26">
        <v>1</v>
      </c>
      <c r="BX11" s="26">
        <v>2</v>
      </c>
      <c r="BY11" s="26"/>
      <c r="BZ11" s="26"/>
      <c r="CA11" s="26"/>
      <c r="CB11" s="26"/>
      <c r="CC11" s="26"/>
      <c r="CD11" s="26"/>
    </row>
    <row r="12" spans="1:82" s="10" customFormat="1" x14ac:dyDescent="0.2">
      <c r="A12" s="15" t="s">
        <v>358</v>
      </c>
      <c r="B12" s="42" t="s">
        <v>374</v>
      </c>
      <c r="C12" s="24" t="s">
        <v>15</v>
      </c>
      <c r="D12" s="24" t="s">
        <v>4</v>
      </c>
      <c r="E12" s="30" t="s">
        <v>399</v>
      </c>
      <c r="F12" s="30" t="s">
        <v>14</v>
      </c>
      <c r="G12" s="48">
        <f t="shared" si="0"/>
        <v>1</v>
      </c>
      <c r="H12" s="26">
        <v>1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</row>
    <row r="13" spans="1:82" s="10" customFormat="1" x14ac:dyDescent="0.2">
      <c r="A13" s="15" t="s">
        <v>296</v>
      </c>
      <c r="B13" s="42" t="s">
        <v>297</v>
      </c>
      <c r="C13" s="24" t="s">
        <v>15</v>
      </c>
      <c r="D13" s="24" t="s">
        <v>10</v>
      </c>
      <c r="E13" s="30" t="s">
        <v>10</v>
      </c>
      <c r="F13" s="30" t="s">
        <v>17</v>
      </c>
      <c r="G13" s="48">
        <f t="shared" si="0"/>
        <v>1</v>
      </c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>
        <v>1</v>
      </c>
      <c r="BY13" s="26"/>
      <c r="BZ13" s="26"/>
      <c r="CA13" s="26"/>
      <c r="CB13" s="26"/>
      <c r="CC13" s="26"/>
      <c r="CD13" s="26"/>
    </row>
    <row r="14" spans="1:82" s="10" customFormat="1" x14ac:dyDescent="0.2">
      <c r="A14" s="15" t="s">
        <v>227</v>
      </c>
      <c r="B14" s="42" t="s">
        <v>255</v>
      </c>
      <c r="C14" s="24" t="s">
        <v>19</v>
      </c>
      <c r="D14" s="24" t="s">
        <v>4</v>
      </c>
      <c r="E14" s="30" t="s">
        <v>400</v>
      </c>
      <c r="F14" s="30" t="s">
        <v>9</v>
      </c>
      <c r="G14" s="48">
        <f t="shared" si="0"/>
        <v>6</v>
      </c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>
        <v>2</v>
      </c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>
        <v>4</v>
      </c>
      <c r="BX14" s="26"/>
      <c r="BY14" s="26"/>
      <c r="BZ14" s="26"/>
      <c r="CA14" s="26"/>
      <c r="CB14" s="26"/>
      <c r="CC14" s="26"/>
      <c r="CD14" s="26"/>
    </row>
    <row r="15" spans="1:82" s="10" customFormat="1" x14ac:dyDescent="0.2">
      <c r="A15" s="15" t="s">
        <v>20</v>
      </c>
      <c r="B15" s="42" t="s">
        <v>375</v>
      </c>
      <c r="C15" s="24" t="s">
        <v>19</v>
      </c>
      <c r="D15" s="24" t="s">
        <v>4</v>
      </c>
      <c r="E15" s="30" t="s">
        <v>401</v>
      </c>
      <c r="F15" s="30" t="s">
        <v>11</v>
      </c>
      <c r="G15" s="48">
        <f t="shared" si="0"/>
        <v>5</v>
      </c>
      <c r="H15" s="26"/>
      <c r="I15" s="26"/>
      <c r="J15" s="26"/>
      <c r="K15" s="26"/>
      <c r="L15" s="26">
        <v>1</v>
      </c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>
        <v>1</v>
      </c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>
        <v>3</v>
      </c>
      <c r="BX15" s="26"/>
      <c r="BY15" s="26"/>
      <c r="BZ15" s="26"/>
      <c r="CA15" s="26"/>
      <c r="CB15" s="26"/>
      <c r="CC15" s="26"/>
      <c r="CD15" s="26"/>
    </row>
    <row r="16" spans="1:82" s="10" customFormat="1" x14ac:dyDescent="0.2">
      <c r="A16" s="15" t="s">
        <v>228</v>
      </c>
      <c r="B16" s="42" t="s">
        <v>256</v>
      </c>
      <c r="C16" s="24" t="s">
        <v>19</v>
      </c>
      <c r="D16" s="24" t="s">
        <v>10</v>
      </c>
      <c r="E16" s="30" t="s">
        <v>10</v>
      </c>
      <c r="F16" s="30" t="s">
        <v>16</v>
      </c>
      <c r="G16" s="48">
        <f t="shared" si="0"/>
        <v>1</v>
      </c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>
        <v>1</v>
      </c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</row>
    <row r="17" spans="1:82" s="10" customFormat="1" x14ac:dyDescent="0.2">
      <c r="A17" s="15" t="s">
        <v>298</v>
      </c>
      <c r="B17" s="42" t="s">
        <v>376</v>
      </c>
      <c r="C17" s="24" t="s">
        <v>15</v>
      </c>
      <c r="D17" s="24" t="s">
        <v>4</v>
      </c>
      <c r="E17" s="30" t="s">
        <v>402</v>
      </c>
      <c r="F17" s="30" t="s">
        <v>9</v>
      </c>
      <c r="G17" s="48">
        <f t="shared" si="0"/>
        <v>8</v>
      </c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>
        <v>1</v>
      </c>
      <c r="W17" s="26"/>
      <c r="X17" s="26"/>
      <c r="Y17" s="26"/>
      <c r="Z17" s="26">
        <v>2</v>
      </c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>
        <v>1</v>
      </c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>
        <v>4</v>
      </c>
      <c r="BX17" s="26"/>
      <c r="BY17" s="26"/>
      <c r="BZ17" s="26"/>
      <c r="CA17" s="26"/>
      <c r="CB17" s="26"/>
      <c r="CC17" s="26"/>
      <c r="CD17" s="26"/>
    </row>
    <row r="18" spans="1:82" s="10" customFormat="1" x14ac:dyDescent="0.2">
      <c r="A18" s="15" t="s">
        <v>229</v>
      </c>
      <c r="B18" s="42" t="s">
        <v>377</v>
      </c>
      <c r="C18" s="24" t="s">
        <v>15</v>
      </c>
      <c r="D18" s="24" t="s">
        <v>10</v>
      </c>
      <c r="E18" s="30" t="s">
        <v>10</v>
      </c>
      <c r="F18" s="30" t="s">
        <v>9</v>
      </c>
      <c r="G18" s="48">
        <f t="shared" si="0"/>
        <v>7</v>
      </c>
      <c r="H18" s="26">
        <v>1</v>
      </c>
      <c r="I18" s="26">
        <v>1</v>
      </c>
      <c r="J18" s="26"/>
      <c r="K18" s="26"/>
      <c r="L18" s="26">
        <v>1</v>
      </c>
      <c r="M18" s="26">
        <v>1</v>
      </c>
      <c r="N18" s="26"/>
      <c r="O18" s="26"/>
      <c r="P18" s="26"/>
      <c r="Q18" s="26"/>
      <c r="R18" s="26">
        <v>1</v>
      </c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>
        <v>1</v>
      </c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>
        <v>1</v>
      </c>
      <c r="CD18" s="26"/>
    </row>
    <row r="19" spans="1:82" s="10" customFormat="1" x14ac:dyDescent="0.2">
      <c r="A19" s="15" t="s">
        <v>359</v>
      </c>
      <c r="B19" s="42" t="s">
        <v>378</v>
      </c>
      <c r="C19" s="24" t="s">
        <v>282</v>
      </c>
      <c r="D19" s="24" t="s">
        <v>4</v>
      </c>
      <c r="E19" s="30" t="s">
        <v>294</v>
      </c>
      <c r="F19" s="30" t="s">
        <v>16</v>
      </c>
      <c r="G19" s="48">
        <f t="shared" si="0"/>
        <v>1</v>
      </c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>
        <v>1</v>
      </c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</row>
    <row r="20" spans="1:82" s="10" customFormat="1" x14ac:dyDescent="0.2">
      <c r="A20" s="15" t="s">
        <v>23</v>
      </c>
      <c r="B20" s="42" t="s">
        <v>24</v>
      </c>
      <c r="C20" s="24" t="s">
        <v>25</v>
      </c>
      <c r="D20" s="24" t="s">
        <v>4</v>
      </c>
      <c r="E20" s="30" t="s">
        <v>400</v>
      </c>
      <c r="F20" s="30" t="s">
        <v>11</v>
      </c>
      <c r="G20" s="48">
        <f t="shared" si="0"/>
        <v>22</v>
      </c>
      <c r="H20" s="26"/>
      <c r="I20" s="26"/>
      <c r="J20" s="26"/>
      <c r="K20" s="26"/>
      <c r="L20" s="26"/>
      <c r="M20" s="26">
        <v>1</v>
      </c>
      <c r="N20" s="26"/>
      <c r="O20" s="26"/>
      <c r="P20" s="26"/>
      <c r="Q20" s="26"/>
      <c r="R20" s="26">
        <v>1</v>
      </c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>
        <v>1</v>
      </c>
      <c r="AR20" s="26"/>
      <c r="AS20" s="26"/>
      <c r="AT20" s="26">
        <v>2</v>
      </c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>
        <v>1</v>
      </c>
      <c r="BN20" s="26">
        <v>14</v>
      </c>
      <c r="BO20" s="26"/>
      <c r="BP20" s="26"/>
      <c r="BQ20" s="26"/>
      <c r="BR20" s="26"/>
      <c r="BS20" s="26"/>
      <c r="BT20" s="26"/>
      <c r="BU20" s="26"/>
      <c r="BV20" s="26"/>
      <c r="BW20" s="26">
        <v>2</v>
      </c>
      <c r="BX20" s="26"/>
      <c r="BY20" s="26"/>
      <c r="BZ20" s="26"/>
      <c r="CA20" s="26"/>
      <c r="CB20" s="26"/>
      <c r="CC20" s="26"/>
      <c r="CD20" s="26"/>
    </row>
    <row r="21" spans="1:82" s="10" customFormat="1" x14ac:dyDescent="0.2">
      <c r="A21" s="15" t="s">
        <v>26</v>
      </c>
      <c r="B21" s="42" t="s">
        <v>27</v>
      </c>
      <c r="C21" s="24" t="s">
        <v>25</v>
      </c>
      <c r="D21" s="24" t="s">
        <v>4</v>
      </c>
      <c r="E21" s="30" t="s">
        <v>399</v>
      </c>
      <c r="F21" s="30" t="s">
        <v>11</v>
      </c>
      <c r="G21" s="48">
        <f t="shared" si="0"/>
        <v>6</v>
      </c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>
        <v>4</v>
      </c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>
        <v>1</v>
      </c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>
        <v>1</v>
      </c>
    </row>
    <row r="22" spans="1:82" s="10" customFormat="1" x14ac:dyDescent="0.2">
      <c r="A22" s="15" t="s">
        <v>299</v>
      </c>
      <c r="B22" s="42" t="s">
        <v>300</v>
      </c>
      <c r="C22" s="24" t="s">
        <v>25</v>
      </c>
      <c r="D22" s="24" t="s">
        <v>4</v>
      </c>
      <c r="E22" s="30" t="s">
        <v>403</v>
      </c>
      <c r="F22" s="30" t="s">
        <v>11</v>
      </c>
      <c r="G22" s="48">
        <f t="shared" si="0"/>
        <v>1</v>
      </c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>
        <v>1</v>
      </c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</row>
    <row r="23" spans="1:82" s="10" customFormat="1" x14ac:dyDescent="0.2">
      <c r="A23" s="15" t="s">
        <v>441</v>
      </c>
      <c r="B23" s="42" t="s">
        <v>442</v>
      </c>
      <c r="C23" s="24" t="s">
        <v>25</v>
      </c>
      <c r="D23" s="24" t="s">
        <v>4</v>
      </c>
      <c r="E23" s="30" t="s">
        <v>404</v>
      </c>
      <c r="F23" s="30" t="s">
        <v>17</v>
      </c>
      <c r="G23" s="48">
        <f t="shared" si="0"/>
        <v>3</v>
      </c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>
        <v>1</v>
      </c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>
        <v>1</v>
      </c>
      <c r="BN23" s="26"/>
      <c r="BO23" s="26"/>
      <c r="BP23" s="26"/>
      <c r="BQ23" s="26"/>
      <c r="BR23" s="26"/>
      <c r="BS23" s="26"/>
      <c r="BT23" s="26"/>
      <c r="BU23" s="26"/>
      <c r="BV23" s="26"/>
      <c r="BW23" s="26">
        <v>1</v>
      </c>
      <c r="BX23" s="26"/>
      <c r="BY23" s="26"/>
      <c r="BZ23" s="26"/>
      <c r="CA23" s="26"/>
      <c r="CB23" s="26"/>
      <c r="CC23" s="26"/>
      <c r="CD23" s="26"/>
    </row>
    <row r="24" spans="1:82" s="10" customFormat="1" x14ac:dyDescent="0.2">
      <c r="A24" s="15" t="s">
        <v>29</v>
      </c>
      <c r="B24" s="42" t="s">
        <v>30</v>
      </c>
      <c r="C24" s="24" t="s">
        <v>15</v>
      </c>
      <c r="D24" s="24" t="s">
        <v>4</v>
      </c>
      <c r="E24" s="30" t="s">
        <v>399</v>
      </c>
      <c r="F24" s="30" t="s">
        <v>11</v>
      </c>
      <c r="G24" s="48">
        <f t="shared" si="0"/>
        <v>8</v>
      </c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>
        <v>1</v>
      </c>
      <c r="V24" s="26"/>
      <c r="W24" s="26"/>
      <c r="X24" s="26"/>
      <c r="Y24" s="26"/>
      <c r="Z24" s="26"/>
      <c r="AA24" s="26"/>
      <c r="AB24" s="26">
        <v>1</v>
      </c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>
        <v>1</v>
      </c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>
        <v>2</v>
      </c>
      <c r="BN24" s="26">
        <v>2</v>
      </c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>
        <v>1</v>
      </c>
      <c r="CC24" s="26"/>
      <c r="CD24" s="26"/>
    </row>
    <row r="25" spans="1:82" s="10" customFormat="1" x14ac:dyDescent="0.2">
      <c r="A25" s="15" t="s">
        <v>301</v>
      </c>
      <c r="B25" s="42" t="s">
        <v>302</v>
      </c>
      <c r="C25" s="24" t="s">
        <v>31</v>
      </c>
      <c r="D25" s="24" t="s">
        <v>4</v>
      </c>
      <c r="E25" s="30" t="s">
        <v>294</v>
      </c>
      <c r="F25" s="30" t="s">
        <v>303</v>
      </c>
      <c r="G25" s="48">
        <f t="shared" si="0"/>
        <v>1</v>
      </c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>
        <v>1</v>
      </c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</row>
    <row r="26" spans="1:82" s="10" customFormat="1" x14ac:dyDescent="0.2">
      <c r="A26" s="15" t="s">
        <v>443</v>
      </c>
      <c r="B26" s="42" t="s">
        <v>444</v>
      </c>
      <c r="C26" s="24" t="s">
        <v>32</v>
      </c>
      <c r="D26" s="24" t="s">
        <v>4</v>
      </c>
      <c r="E26" s="30" t="s">
        <v>294</v>
      </c>
      <c r="F26" s="30" t="s">
        <v>21</v>
      </c>
      <c r="G26" s="48">
        <f t="shared" si="0"/>
        <v>1</v>
      </c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>
        <v>1</v>
      </c>
      <c r="BX26" s="26"/>
      <c r="BY26" s="26"/>
      <c r="BZ26" s="26"/>
      <c r="CA26" s="26"/>
      <c r="CB26" s="26"/>
      <c r="CC26" s="26"/>
      <c r="CD26" s="26"/>
    </row>
    <row r="27" spans="1:82" s="10" customFormat="1" x14ac:dyDescent="0.2">
      <c r="A27" s="15" t="s">
        <v>231</v>
      </c>
      <c r="B27" s="42" t="s">
        <v>258</v>
      </c>
      <c r="C27" s="24" t="s">
        <v>33</v>
      </c>
      <c r="D27" s="24" t="s">
        <v>4</v>
      </c>
      <c r="E27" s="30" t="s">
        <v>294</v>
      </c>
      <c r="F27" s="30" t="s">
        <v>11</v>
      </c>
      <c r="G27" s="48">
        <f t="shared" si="0"/>
        <v>3</v>
      </c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>
        <v>3</v>
      </c>
      <c r="BX27" s="26"/>
      <c r="BY27" s="26"/>
      <c r="BZ27" s="26"/>
      <c r="CA27" s="26"/>
      <c r="CB27" s="26"/>
      <c r="CC27" s="26"/>
      <c r="CD27" s="26"/>
    </row>
    <row r="28" spans="1:82" s="10" customFormat="1" x14ac:dyDescent="0.2">
      <c r="A28" s="15" t="s">
        <v>304</v>
      </c>
      <c r="B28" s="42" t="s">
        <v>305</v>
      </c>
      <c r="C28" s="24" t="s">
        <v>34</v>
      </c>
      <c r="D28" s="24" t="s">
        <v>4</v>
      </c>
      <c r="E28" s="30" t="s">
        <v>294</v>
      </c>
      <c r="F28" s="30" t="s">
        <v>303</v>
      </c>
      <c r="G28" s="48">
        <f t="shared" si="0"/>
        <v>3</v>
      </c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>
        <v>3</v>
      </c>
      <c r="BX28" s="26"/>
      <c r="BY28" s="26"/>
      <c r="BZ28" s="26"/>
      <c r="CA28" s="26"/>
      <c r="CB28" s="26"/>
      <c r="CC28" s="26"/>
      <c r="CD28" s="26"/>
    </row>
    <row r="29" spans="1:82" s="10" customFormat="1" x14ac:dyDescent="0.2">
      <c r="A29" s="15" t="s">
        <v>35</v>
      </c>
      <c r="B29" s="42" t="s">
        <v>36</v>
      </c>
      <c r="C29" s="24" t="s">
        <v>31</v>
      </c>
      <c r="D29" s="24" t="s">
        <v>4</v>
      </c>
      <c r="E29" s="30" t="s">
        <v>294</v>
      </c>
      <c r="F29" s="30" t="s">
        <v>28</v>
      </c>
      <c r="G29" s="48">
        <f t="shared" si="0"/>
        <v>7</v>
      </c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>
        <v>1</v>
      </c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>
        <v>2</v>
      </c>
      <c r="BS29" s="26"/>
      <c r="BT29" s="26"/>
      <c r="BU29" s="26"/>
      <c r="BV29" s="26"/>
      <c r="BW29" s="26">
        <v>4</v>
      </c>
      <c r="BX29" s="26"/>
      <c r="BY29" s="26"/>
      <c r="BZ29" s="26"/>
      <c r="CA29" s="26"/>
      <c r="CB29" s="26"/>
      <c r="CC29" s="26"/>
      <c r="CD29" s="26"/>
    </row>
    <row r="30" spans="1:82" s="10" customFormat="1" x14ac:dyDescent="0.2">
      <c r="A30" s="15" t="s">
        <v>37</v>
      </c>
      <c r="B30" s="42" t="s">
        <v>379</v>
      </c>
      <c r="C30" s="24" t="s">
        <v>32</v>
      </c>
      <c r="D30" s="24" t="s">
        <v>4</v>
      </c>
      <c r="E30" s="30" t="s">
        <v>294</v>
      </c>
      <c r="F30" s="30" t="s">
        <v>5</v>
      </c>
      <c r="G30" s="48">
        <f t="shared" si="0"/>
        <v>4</v>
      </c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>
        <v>1</v>
      </c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>
        <v>2</v>
      </c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>
        <v>1</v>
      </c>
      <c r="CA30" s="26"/>
      <c r="CB30" s="26"/>
      <c r="CC30" s="26"/>
      <c r="CD30" s="26"/>
    </row>
    <row r="31" spans="1:82" s="10" customFormat="1" x14ac:dyDescent="0.2">
      <c r="A31" s="15" t="s">
        <v>38</v>
      </c>
      <c r="B31" s="42" t="s">
        <v>39</v>
      </c>
      <c r="C31" s="24" t="s">
        <v>15</v>
      </c>
      <c r="D31" s="24" t="s">
        <v>4</v>
      </c>
      <c r="E31" s="30" t="s">
        <v>400</v>
      </c>
      <c r="F31" s="30" t="s">
        <v>11</v>
      </c>
      <c r="G31" s="48">
        <f t="shared" si="0"/>
        <v>8</v>
      </c>
      <c r="H31" s="26"/>
      <c r="I31" s="26">
        <v>1</v>
      </c>
      <c r="J31" s="26"/>
      <c r="K31" s="26"/>
      <c r="L31" s="26"/>
      <c r="M31" s="26"/>
      <c r="N31" s="26"/>
      <c r="O31" s="26"/>
      <c r="P31" s="26">
        <v>1</v>
      </c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>
        <v>1</v>
      </c>
      <c r="AJ31" s="26"/>
      <c r="AK31" s="26"/>
      <c r="AL31" s="26"/>
      <c r="AM31" s="26"/>
      <c r="AN31" s="26"/>
      <c r="AO31" s="26"/>
      <c r="AP31" s="26"/>
      <c r="AQ31" s="10">
        <v>1</v>
      </c>
      <c r="AR31" s="26"/>
      <c r="AS31" s="26">
        <v>1</v>
      </c>
      <c r="AT31" s="26">
        <v>1</v>
      </c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>
        <v>1</v>
      </c>
      <c r="BN31" s="26"/>
      <c r="BO31" s="26"/>
      <c r="BP31" s="26"/>
      <c r="BQ31" s="26"/>
      <c r="BR31" s="26"/>
      <c r="BS31" s="26"/>
      <c r="BT31" s="26"/>
      <c r="BU31" s="26"/>
      <c r="BV31" s="26"/>
      <c r="BW31" s="26">
        <v>1</v>
      </c>
      <c r="BX31" s="26"/>
      <c r="BY31" s="26"/>
      <c r="BZ31" s="26"/>
      <c r="CA31" s="26"/>
      <c r="CB31" s="26"/>
      <c r="CC31" s="26"/>
      <c r="CD31" s="26"/>
    </row>
    <row r="32" spans="1:82" s="10" customFormat="1" x14ac:dyDescent="0.2">
      <c r="A32" s="15" t="s">
        <v>40</v>
      </c>
      <c r="B32" s="42" t="s">
        <v>41</v>
      </c>
      <c r="C32" s="24" t="s">
        <v>15</v>
      </c>
      <c r="D32" s="24" t="s">
        <v>4</v>
      </c>
      <c r="E32" s="30" t="s">
        <v>405</v>
      </c>
      <c r="F32" s="30" t="s">
        <v>11</v>
      </c>
      <c r="G32" s="48">
        <f t="shared" si="0"/>
        <v>9</v>
      </c>
      <c r="H32" s="26">
        <v>1</v>
      </c>
      <c r="I32" s="26"/>
      <c r="J32" s="26"/>
      <c r="K32" s="26"/>
      <c r="L32" s="26">
        <v>1</v>
      </c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>
        <v>1</v>
      </c>
      <c r="X32" s="26"/>
      <c r="Y32" s="26"/>
      <c r="Z32" s="26"/>
      <c r="AA32" s="26"/>
      <c r="AB32" s="26">
        <v>1</v>
      </c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>
        <v>1</v>
      </c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>
        <v>2</v>
      </c>
      <c r="BO32" s="26"/>
      <c r="BP32" s="26"/>
      <c r="BQ32" s="26"/>
      <c r="BR32" s="26"/>
      <c r="BS32" s="26"/>
      <c r="BT32" s="26"/>
      <c r="BU32" s="26"/>
      <c r="BV32" s="26">
        <v>1</v>
      </c>
      <c r="BW32" s="26">
        <v>1</v>
      </c>
      <c r="BX32" s="26"/>
      <c r="BY32" s="26"/>
      <c r="BZ32" s="26"/>
      <c r="CA32" s="26"/>
      <c r="CB32" s="26"/>
      <c r="CC32" s="26"/>
      <c r="CD32" s="26"/>
    </row>
    <row r="33" spans="1:82" s="10" customFormat="1" x14ac:dyDescent="0.2">
      <c r="A33" s="15" t="s">
        <v>306</v>
      </c>
      <c r="B33" s="42" t="s">
        <v>307</v>
      </c>
      <c r="C33" s="24" t="s">
        <v>15</v>
      </c>
      <c r="D33" s="24" t="s">
        <v>4</v>
      </c>
      <c r="E33" s="30" t="s">
        <v>406</v>
      </c>
      <c r="F33" s="30" t="s">
        <v>295</v>
      </c>
      <c r="G33" s="48">
        <f t="shared" si="0"/>
        <v>1</v>
      </c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>
        <v>1</v>
      </c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</row>
    <row r="34" spans="1:82" s="10" customFormat="1" x14ac:dyDescent="0.2">
      <c r="A34" s="15" t="s">
        <v>232</v>
      </c>
      <c r="B34" s="42" t="s">
        <v>259</v>
      </c>
      <c r="C34" s="24" t="s">
        <v>15</v>
      </c>
      <c r="D34" s="24" t="s">
        <v>10</v>
      </c>
      <c r="E34" s="30" t="s">
        <v>10</v>
      </c>
      <c r="F34" s="30" t="s">
        <v>5</v>
      </c>
      <c r="G34" s="48">
        <f t="shared" si="0"/>
        <v>2</v>
      </c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>
        <v>2</v>
      </c>
      <c r="BX34" s="26"/>
      <c r="BY34" s="26"/>
      <c r="BZ34" s="26"/>
      <c r="CA34" s="26"/>
      <c r="CB34" s="26"/>
      <c r="CC34" s="26"/>
      <c r="CD34" s="26"/>
    </row>
    <row r="35" spans="1:82" s="10" customFormat="1" x14ac:dyDescent="0.2">
      <c r="A35" s="15" t="s">
        <v>360</v>
      </c>
      <c r="B35" s="42" t="s">
        <v>381</v>
      </c>
      <c r="C35" s="24" t="s">
        <v>15</v>
      </c>
      <c r="D35" s="24" t="s">
        <v>10</v>
      </c>
      <c r="E35" s="30" t="s">
        <v>10</v>
      </c>
      <c r="F35" s="30" t="s">
        <v>18</v>
      </c>
      <c r="G35" s="48">
        <f t="shared" si="0"/>
        <v>2</v>
      </c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>
        <v>2</v>
      </c>
      <c r="BX35" s="26"/>
      <c r="BY35" s="26"/>
      <c r="BZ35" s="26"/>
      <c r="CA35" s="26"/>
      <c r="CB35" s="26"/>
      <c r="CC35" s="26"/>
      <c r="CD35" s="26"/>
    </row>
    <row r="36" spans="1:82" s="10" customFormat="1" x14ac:dyDescent="0.2">
      <c r="A36" s="15" t="s">
        <v>361</v>
      </c>
      <c r="B36" s="42" t="s">
        <v>382</v>
      </c>
      <c r="C36" s="24" t="s">
        <v>281</v>
      </c>
      <c r="D36" s="24" t="s">
        <v>4</v>
      </c>
      <c r="E36" s="30" t="s">
        <v>399</v>
      </c>
      <c r="F36" s="30" t="s">
        <v>17</v>
      </c>
      <c r="G36" s="48">
        <f t="shared" si="0"/>
        <v>1</v>
      </c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>
        <v>1</v>
      </c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</row>
    <row r="37" spans="1:82" s="10" customFormat="1" x14ac:dyDescent="0.2">
      <c r="A37" s="15" t="s">
        <v>233</v>
      </c>
      <c r="B37" s="42" t="s">
        <v>260</v>
      </c>
      <c r="C37" s="24" t="s">
        <v>281</v>
      </c>
      <c r="D37" s="24" t="s">
        <v>4</v>
      </c>
      <c r="E37" s="30" t="s">
        <v>400</v>
      </c>
      <c r="F37" s="30" t="s">
        <v>5</v>
      </c>
      <c r="G37" s="48">
        <f t="shared" si="0"/>
        <v>22</v>
      </c>
      <c r="H37" s="26">
        <v>4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>
        <v>3</v>
      </c>
      <c r="W37" s="26"/>
      <c r="X37" s="26"/>
      <c r="Y37" s="26"/>
      <c r="Z37" s="26"/>
      <c r="AA37" s="26"/>
      <c r="AB37" s="26"/>
      <c r="AC37" s="26"/>
      <c r="AD37" s="26"/>
      <c r="AE37" s="26">
        <v>2</v>
      </c>
      <c r="AF37" s="26"/>
      <c r="AG37" s="26"/>
      <c r="AH37" s="26"/>
      <c r="AI37" s="26"/>
      <c r="AJ37" s="26"/>
      <c r="AK37" s="26"/>
      <c r="AL37" s="26"/>
      <c r="AM37" s="26"/>
      <c r="AN37" s="26"/>
      <c r="AO37" s="26">
        <v>2</v>
      </c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>
        <v>7</v>
      </c>
      <c r="BO37" s="26"/>
      <c r="BP37" s="26"/>
      <c r="BQ37" s="26"/>
      <c r="BR37" s="26"/>
      <c r="BS37" s="26"/>
      <c r="BT37" s="26"/>
      <c r="BU37" s="26"/>
      <c r="BV37" s="26"/>
      <c r="BW37" s="26">
        <v>4</v>
      </c>
      <c r="BX37" s="26"/>
      <c r="BY37" s="26"/>
      <c r="BZ37" s="26"/>
      <c r="CA37" s="26"/>
      <c r="CB37" s="26"/>
      <c r="CC37" s="26"/>
      <c r="CD37" s="26"/>
    </row>
    <row r="38" spans="1:82" s="10" customFormat="1" x14ac:dyDescent="0.2">
      <c r="A38" s="15" t="s">
        <v>44</v>
      </c>
      <c r="B38" s="42" t="s">
        <v>45</v>
      </c>
      <c r="C38" s="24" t="s">
        <v>46</v>
      </c>
      <c r="D38" s="24" t="s">
        <v>4</v>
      </c>
      <c r="E38" s="30" t="s">
        <v>400</v>
      </c>
      <c r="F38" s="30" t="s">
        <v>11</v>
      </c>
      <c r="G38" s="48">
        <f t="shared" si="0"/>
        <v>10</v>
      </c>
      <c r="H38" s="26"/>
      <c r="I38" s="26">
        <v>1</v>
      </c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>
        <v>1</v>
      </c>
      <c r="AC38" s="26"/>
      <c r="AD38" s="26"/>
      <c r="AE38" s="26"/>
      <c r="AF38" s="26"/>
      <c r="AG38" s="26"/>
      <c r="AH38" s="26"/>
      <c r="AI38" s="26"/>
      <c r="AJ38" s="26">
        <v>1</v>
      </c>
      <c r="AK38" s="26"/>
      <c r="AL38" s="26"/>
      <c r="AM38" s="26"/>
      <c r="AN38" s="26">
        <v>1</v>
      </c>
      <c r="AO38" s="26"/>
      <c r="AP38" s="26"/>
      <c r="AQ38" s="26"/>
      <c r="AR38" s="26"/>
      <c r="AS38" s="26">
        <v>1</v>
      </c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>
        <v>2</v>
      </c>
      <c r="BN38" s="26">
        <v>2</v>
      </c>
      <c r="BO38" s="26"/>
      <c r="BP38" s="26"/>
      <c r="BQ38" s="26"/>
      <c r="BR38" s="26"/>
      <c r="BS38" s="26"/>
      <c r="BT38" s="26"/>
      <c r="BU38" s="26"/>
      <c r="BV38" s="26"/>
      <c r="BW38" s="26">
        <v>1</v>
      </c>
      <c r="BX38" s="26"/>
      <c r="BY38" s="26"/>
      <c r="BZ38" s="26"/>
      <c r="CA38" s="26"/>
      <c r="CB38" s="26"/>
      <c r="CC38" s="26"/>
      <c r="CD38" s="26"/>
    </row>
    <row r="39" spans="1:82" s="10" customFormat="1" x14ac:dyDescent="0.2">
      <c r="A39" s="15" t="s">
        <v>47</v>
      </c>
      <c r="B39" s="42" t="s">
        <v>48</v>
      </c>
      <c r="C39" s="24" t="s">
        <v>46</v>
      </c>
      <c r="D39" s="24" t="s">
        <v>4</v>
      </c>
      <c r="E39" s="30" t="s">
        <v>399</v>
      </c>
      <c r="F39" s="30" t="s">
        <v>11</v>
      </c>
      <c r="G39" s="48">
        <f t="shared" si="0"/>
        <v>12</v>
      </c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>
        <v>1</v>
      </c>
      <c r="U39" s="26"/>
      <c r="V39" s="26">
        <v>3</v>
      </c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>
        <v>3</v>
      </c>
      <c r="BN39" s="26"/>
      <c r="BO39" s="26"/>
      <c r="BP39" s="26"/>
      <c r="BQ39" s="26"/>
      <c r="BR39" s="26"/>
      <c r="BS39" s="26"/>
      <c r="BT39" s="26"/>
      <c r="BU39" s="26"/>
      <c r="BV39" s="26"/>
      <c r="BW39" s="26">
        <v>5</v>
      </c>
      <c r="BX39" s="26"/>
      <c r="BY39" s="26"/>
      <c r="BZ39" s="26"/>
      <c r="CA39" s="26"/>
      <c r="CB39" s="26"/>
      <c r="CC39" s="26"/>
      <c r="CD39" s="26"/>
    </row>
    <row r="40" spans="1:82" s="10" customFormat="1" x14ac:dyDescent="0.2">
      <c r="A40" s="15" t="s">
        <v>362</v>
      </c>
      <c r="B40" s="42" t="s">
        <v>383</v>
      </c>
      <c r="C40" s="24" t="s">
        <v>46</v>
      </c>
      <c r="D40" s="24" t="s">
        <v>4</v>
      </c>
      <c r="E40" s="30" t="s">
        <v>399</v>
      </c>
      <c r="F40" s="30" t="s">
        <v>11</v>
      </c>
      <c r="G40" s="48">
        <f t="shared" si="0"/>
        <v>4</v>
      </c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>
        <v>4</v>
      </c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</row>
    <row r="41" spans="1:82" s="10" customFormat="1" x14ac:dyDescent="0.2">
      <c r="A41" s="15" t="s">
        <v>49</v>
      </c>
      <c r="B41" s="42" t="s">
        <v>50</v>
      </c>
      <c r="C41" s="24" t="s">
        <v>46</v>
      </c>
      <c r="D41" s="24" t="s">
        <v>4</v>
      </c>
      <c r="E41" s="30" t="s">
        <v>405</v>
      </c>
      <c r="F41" s="30" t="s">
        <v>11</v>
      </c>
      <c r="G41" s="48">
        <f t="shared" si="0"/>
        <v>6</v>
      </c>
      <c r="H41" s="26">
        <v>1</v>
      </c>
      <c r="I41" s="26">
        <v>1</v>
      </c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>
        <v>1</v>
      </c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>
        <v>2</v>
      </c>
      <c r="BN41" s="26"/>
      <c r="BO41" s="26"/>
      <c r="BP41" s="26"/>
      <c r="BQ41" s="26"/>
      <c r="BR41" s="26"/>
      <c r="BS41" s="26"/>
      <c r="BT41" s="26"/>
      <c r="BU41" s="26"/>
      <c r="BV41" s="26"/>
      <c r="BW41" s="26">
        <v>1</v>
      </c>
      <c r="BX41" s="26"/>
      <c r="BY41" s="26"/>
      <c r="BZ41" s="26"/>
      <c r="CA41" s="26"/>
      <c r="CB41" s="26"/>
      <c r="CC41" s="26"/>
      <c r="CD41" s="26"/>
    </row>
    <row r="42" spans="1:82" s="10" customFormat="1" x14ac:dyDescent="0.2">
      <c r="A42" s="15" t="s">
        <v>308</v>
      </c>
      <c r="B42" s="42" t="s">
        <v>309</v>
      </c>
      <c r="C42" s="24" t="s">
        <v>46</v>
      </c>
      <c r="D42" s="24" t="s">
        <v>4</v>
      </c>
      <c r="E42" s="30" t="s">
        <v>402</v>
      </c>
      <c r="F42" s="30" t="s">
        <v>11</v>
      </c>
      <c r="G42" s="48">
        <f t="shared" si="0"/>
        <v>21</v>
      </c>
      <c r="H42" s="26"/>
      <c r="I42" s="26">
        <v>3</v>
      </c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>
        <v>8</v>
      </c>
      <c r="AK42" s="26"/>
      <c r="AL42" s="26"/>
      <c r="AM42" s="26"/>
      <c r="AN42" s="26">
        <v>2</v>
      </c>
      <c r="AO42" s="26"/>
      <c r="AP42" s="26"/>
      <c r="AQ42" s="26"/>
      <c r="AR42" s="26"/>
      <c r="AS42" s="26"/>
      <c r="AT42" s="26">
        <v>1</v>
      </c>
      <c r="AU42" s="26"/>
      <c r="AV42" s="26"/>
      <c r="AW42" s="26"/>
      <c r="AX42" s="26">
        <v>1</v>
      </c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>
        <v>2</v>
      </c>
      <c r="BN42" s="26">
        <v>2</v>
      </c>
      <c r="BO42" s="26"/>
      <c r="BP42" s="26"/>
      <c r="BQ42" s="26">
        <v>1</v>
      </c>
      <c r="BR42" s="26"/>
      <c r="BS42" s="26"/>
      <c r="BT42" s="26"/>
      <c r="BU42" s="26"/>
      <c r="BV42" s="26"/>
      <c r="BW42" s="26">
        <v>1</v>
      </c>
      <c r="BX42" s="26"/>
      <c r="BY42" s="26"/>
      <c r="BZ42" s="26"/>
      <c r="CA42" s="26"/>
      <c r="CB42" s="26"/>
      <c r="CC42" s="26"/>
      <c r="CD42" s="26"/>
    </row>
    <row r="43" spans="1:82" s="10" customFormat="1" x14ac:dyDescent="0.2">
      <c r="A43" s="15" t="s">
        <v>234</v>
      </c>
      <c r="B43" s="42" t="s">
        <v>261</v>
      </c>
      <c r="C43" s="24" t="s">
        <v>46</v>
      </c>
      <c r="D43" s="24" t="s">
        <v>4</v>
      </c>
      <c r="E43" s="30" t="s">
        <v>401</v>
      </c>
      <c r="F43" s="30" t="s">
        <v>9</v>
      </c>
      <c r="G43" s="48">
        <f t="shared" si="0"/>
        <v>5</v>
      </c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>
        <v>1</v>
      </c>
      <c r="S43" s="26">
        <v>1</v>
      </c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>
        <v>3</v>
      </c>
      <c r="BX43" s="26"/>
      <c r="BY43" s="26"/>
      <c r="BZ43" s="26"/>
      <c r="CA43" s="26"/>
      <c r="CB43" s="26"/>
      <c r="CC43" s="26"/>
      <c r="CD43" s="26"/>
    </row>
    <row r="44" spans="1:82" s="10" customFormat="1" x14ac:dyDescent="0.2">
      <c r="A44" s="15" t="s">
        <v>363</v>
      </c>
      <c r="B44" s="42" t="s">
        <v>384</v>
      </c>
      <c r="C44" s="24" t="s">
        <v>46</v>
      </c>
      <c r="D44" s="24" t="s">
        <v>4</v>
      </c>
      <c r="E44" s="30" t="s">
        <v>404</v>
      </c>
      <c r="F44" s="30" t="s">
        <v>11</v>
      </c>
      <c r="G44" s="48">
        <f t="shared" si="0"/>
        <v>5</v>
      </c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>
        <v>1</v>
      </c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>
        <v>1</v>
      </c>
      <c r="BJ44" s="26"/>
      <c r="BK44" s="26"/>
      <c r="BL44" s="26"/>
      <c r="BM44" s="26"/>
      <c r="BN44" s="26">
        <v>1</v>
      </c>
      <c r="BO44" s="26"/>
      <c r="BP44" s="26"/>
      <c r="BQ44" s="26"/>
      <c r="BR44" s="26"/>
      <c r="BS44" s="26"/>
      <c r="BT44" s="26"/>
      <c r="BU44" s="26"/>
      <c r="BV44" s="26"/>
      <c r="BW44" s="26">
        <v>1</v>
      </c>
      <c r="BX44" s="26">
        <v>1</v>
      </c>
      <c r="BY44" s="26"/>
      <c r="BZ44" s="26"/>
      <c r="CA44" s="26"/>
      <c r="CB44" s="26"/>
      <c r="CC44" s="26"/>
      <c r="CD44" s="26"/>
    </row>
    <row r="45" spans="1:82" s="10" customFormat="1" x14ac:dyDescent="0.2">
      <c r="A45" s="15" t="s">
        <v>235</v>
      </c>
      <c r="B45" s="42" t="s">
        <v>262</v>
      </c>
      <c r="C45" s="24" t="s">
        <v>46</v>
      </c>
      <c r="D45" s="24" t="s">
        <v>4</v>
      </c>
      <c r="E45" s="30" t="s">
        <v>404</v>
      </c>
      <c r="F45" s="30" t="s">
        <v>11</v>
      </c>
      <c r="G45" s="48">
        <f t="shared" si="0"/>
        <v>9</v>
      </c>
      <c r="H45" s="26"/>
      <c r="I45" s="26"/>
      <c r="J45" s="26"/>
      <c r="K45" s="26">
        <v>1</v>
      </c>
      <c r="L45" s="26"/>
      <c r="M45" s="26">
        <v>1</v>
      </c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>
        <v>3</v>
      </c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>
        <v>2</v>
      </c>
      <c r="BN45" s="26"/>
      <c r="BO45" s="26"/>
      <c r="BP45" s="26"/>
      <c r="BQ45" s="26"/>
      <c r="BR45" s="26"/>
      <c r="BS45" s="26"/>
      <c r="BT45" s="26"/>
      <c r="BU45" s="26"/>
      <c r="BV45" s="26"/>
      <c r="BW45" s="26">
        <v>1</v>
      </c>
      <c r="BX45" s="26"/>
      <c r="BY45" s="26"/>
      <c r="BZ45" s="26">
        <v>1</v>
      </c>
      <c r="CA45" s="26"/>
      <c r="CB45" s="26"/>
      <c r="CC45" s="26"/>
      <c r="CD45" s="26"/>
    </row>
    <row r="46" spans="1:82" s="10" customFormat="1" x14ac:dyDescent="0.2">
      <c r="A46" s="15" t="s">
        <v>364</v>
      </c>
      <c r="B46" s="42" t="s">
        <v>385</v>
      </c>
      <c r="C46" s="24" t="s">
        <v>46</v>
      </c>
      <c r="D46" s="24" t="s">
        <v>4</v>
      </c>
      <c r="E46" s="30" t="s">
        <v>404</v>
      </c>
      <c r="F46" s="30" t="s">
        <v>9</v>
      </c>
      <c r="G46" s="48">
        <f t="shared" si="0"/>
        <v>2</v>
      </c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>
        <v>2</v>
      </c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</row>
    <row r="47" spans="1:82" s="10" customFormat="1" x14ac:dyDescent="0.2">
      <c r="A47" s="15" t="s">
        <v>312</v>
      </c>
      <c r="B47" s="42" t="s">
        <v>313</v>
      </c>
      <c r="C47" s="24" t="s">
        <v>46</v>
      </c>
      <c r="D47" s="24" t="s">
        <v>10</v>
      </c>
      <c r="E47" s="30" t="s">
        <v>407</v>
      </c>
      <c r="F47" s="30" t="s">
        <v>5</v>
      </c>
      <c r="G47" s="48">
        <f t="shared" si="0"/>
        <v>9</v>
      </c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>
        <v>3</v>
      </c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>
        <v>3</v>
      </c>
      <c r="BX47" s="26">
        <v>2</v>
      </c>
      <c r="BY47" s="26">
        <v>1</v>
      </c>
      <c r="BZ47" s="26"/>
      <c r="CA47" s="26"/>
      <c r="CB47" s="26"/>
      <c r="CC47" s="26"/>
      <c r="CD47" s="26"/>
    </row>
    <row r="48" spans="1:82" s="10" customFormat="1" x14ac:dyDescent="0.2">
      <c r="A48" s="15" t="s">
        <v>314</v>
      </c>
      <c r="B48" s="42" t="s">
        <v>315</v>
      </c>
      <c r="C48" s="24" t="s">
        <v>46</v>
      </c>
      <c r="D48" s="24" t="s">
        <v>10</v>
      </c>
      <c r="E48" s="30" t="s">
        <v>10</v>
      </c>
      <c r="F48" s="30" t="s">
        <v>18</v>
      </c>
      <c r="G48" s="48">
        <f t="shared" si="0"/>
        <v>5</v>
      </c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>
        <v>5</v>
      </c>
      <c r="BX48" s="26"/>
      <c r="BY48" s="26"/>
      <c r="BZ48" s="26"/>
      <c r="CA48" s="26"/>
      <c r="CB48" s="26"/>
      <c r="CC48" s="26"/>
      <c r="CD48" s="26"/>
    </row>
    <row r="49" spans="1:82" s="10" customFormat="1" x14ac:dyDescent="0.2">
      <c r="A49" s="15" t="s">
        <v>316</v>
      </c>
      <c r="B49" s="42" t="s">
        <v>386</v>
      </c>
      <c r="C49" s="24" t="s">
        <v>34</v>
      </c>
      <c r="D49" s="24" t="s">
        <v>4</v>
      </c>
      <c r="E49" s="30" t="s">
        <v>294</v>
      </c>
      <c r="F49" s="30" t="s">
        <v>16</v>
      </c>
      <c r="G49" s="48">
        <f t="shared" si="0"/>
        <v>5</v>
      </c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>
        <v>1</v>
      </c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>
        <v>1</v>
      </c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>
        <v>1</v>
      </c>
      <c r="BO49" s="26"/>
      <c r="BP49" s="26"/>
      <c r="BQ49" s="26"/>
      <c r="BR49" s="26"/>
      <c r="BS49" s="26"/>
      <c r="BT49" s="26"/>
      <c r="BU49" s="26"/>
      <c r="BV49" s="26"/>
      <c r="BW49" s="26">
        <v>1</v>
      </c>
      <c r="BX49" s="26">
        <v>1</v>
      </c>
      <c r="BY49" s="26"/>
      <c r="BZ49" s="26"/>
      <c r="CA49" s="26"/>
      <c r="CB49" s="26"/>
      <c r="CC49" s="26"/>
      <c r="CD49" s="26"/>
    </row>
    <row r="50" spans="1:82" s="10" customFormat="1" x14ac:dyDescent="0.2">
      <c r="A50" s="15" t="s">
        <v>236</v>
      </c>
      <c r="B50" s="42" t="s">
        <v>263</v>
      </c>
      <c r="C50" s="24" t="s">
        <v>25</v>
      </c>
      <c r="D50" s="24" t="s">
        <v>10</v>
      </c>
      <c r="E50" s="30" t="s">
        <v>10</v>
      </c>
      <c r="F50" s="30" t="s">
        <v>17</v>
      </c>
      <c r="G50" s="48">
        <f t="shared" si="0"/>
        <v>15</v>
      </c>
      <c r="H50" s="26"/>
      <c r="I50" s="26">
        <v>1</v>
      </c>
      <c r="J50" s="26"/>
      <c r="K50" s="26"/>
      <c r="L50" s="26">
        <v>1</v>
      </c>
      <c r="M50" s="26">
        <v>2</v>
      </c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>
        <v>1</v>
      </c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>
        <v>1</v>
      </c>
      <c r="AL50" s="26"/>
      <c r="AM50" s="26"/>
      <c r="AN50" s="26">
        <v>3</v>
      </c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>
        <v>2</v>
      </c>
      <c r="BN50" s="26"/>
      <c r="BO50" s="26"/>
      <c r="BP50" s="26"/>
      <c r="BQ50" s="26"/>
      <c r="BR50" s="26"/>
      <c r="BS50" s="26"/>
      <c r="BT50" s="26"/>
      <c r="BU50" s="26"/>
      <c r="BV50" s="26"/>
      <c r="BW50" s="26">
        <v>1</v>
      </c>
      <c r="BX50" s="26"/>
      <c r="BY50" s="26"/>
      <c r="BZ50" s="26">
        <v>1</v>
      </c>
      <c r="CA50" s="26"/>
      <c r="CB50" s="26"/>
      <c r="CC50" s="26">
        <v>2</v>
      </c>
      <c r="CD50" s="26"/>
    </row>
    <row r="51" spans="1:82" s="10" customFormat="1" x14ac:dyDescent="0.2">
      <c r="A51" s="15" t="s">
        <v>445</v>
      </c>
      <c r="B51" s="42" t="s">
        <v>446</v>
      </c>
      <c r="C51" s="24" t="s">
        <v>32</v>
      </c>
      <c r="D51" s="24" t="s">
        <v>4</v>
      </c>
      <c r="E51" s="30" t="s">
        <v>294</v>
      </c>
      <c r="F51" s="30" t="s">
        <v>17</v>
      </c>
      <c r="G51" s="48">
        <f t="shared" si="0"/>
        <v>3</v>
      </c>
      <c r="H51" s="26"/>
      <c r="I51" s="26">
        <v>1</v>
      </c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>
        <v>1</v>
      </c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>
        <v>1</v>
      </c>
      <c r="BX51" s="26"/>
      <c r="BY51" s="26"/>
      <c r="BZ51" s="26"/>
      <c r="CA51" s="26"/>
      <c r="CB51" s="26"/>
      <c r="CC51" s="26"/>
      <c r="CD51" s="26"/>
    </row>
    <row r="52" spans="1:82" s="10" customFormat="1" x14ac:dyDescent="0.2">
      <c r="A52" s="15" t="s">
        <v>317</v>
      </c>
      <c r="B52" s="42" t="s">
        <v>318</v>
      </c>
      <c r="C52" s="24" t="s">
        <v>51</v>
      </c>
      <c r="D52" s="24" t="s">
        <v>4</v>
      </c>
      <c r="E52" s="30" t="s">
        <v>400</v>
      </c>
      <c r="F52" s="30" t="s">
        <v>11</v>
      </c>
      <c r="G52" s="48">
        <f t="shared" si="0"/>
        <v>3</v>
      </c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>
        <v>1</v>
      </c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>
        <v>1</v>
      </c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>
        <v>1</v>
      </c>
      <c r="BX52" s="26"/>
      <c r="BY52" s="26"/>
      <c r="BZ52" s="26"/>
      <c r="CA52" s="26"/>
      <c r="CB52" s="26"/>
      <c r="CC52" s="26"/>
      <c r="CD52" s="26"/>
    </row>
    <row r="53" spans="1:82" s="10" customFormat="1" x14ac:dyDescent="0.2">
      <c r="A53" s="15" t="s">
        <v>52</v>
      </c>
      <c r="B53" s="42" t="s">
        <v>53</v>
      </c>
      <c r="C53" s="24" t="s">
        <v>51</v>
      </c>
      <c r="D53" s="24" t="s">
        <v>4</v>
      </c>
      <c r="E53" s="30" t="s">
        <v>399</v>
      </c>
      <c r="F53" s="30" t="s">
        <v>11</v>
      </c>
      <c r="G53" s="48">
        <f t="shared" si="0"/>
        <v>11</v>
      </c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>
        <v>1</v>
      </c>
      <c r="AL53" s="26"/>
      <c r="AM53" s="26"/>
      <c r="AN53" s="26"/>
      <c r="AO53" s="26">
        <v>1</v>
      </c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>
        <v>1</v>
      </c>
      <c r="BD53" s="26"/>
      <c r="BE53" s="26"/>
      <c r="BF53" s="26"/>
      <c r="BG53" s="26"/>
      <c r="BH53" s="26"/>
      <c r="BI53" s="26"/>
      <c r="BJ53" s="26"/>
      <c r="BK53" s="26"/>
      <c r="BL53" s="26"/>
      <c r="BM53" s="26">
        <v>1</v>
      </c>
      <c r="BN53" s="26">
        <v>3</v>
      </c>
      <c r="BO53" s="26"/>
      <c r="BP53" s="26"/>
      <c r="BQ53" s="26"/>
      <c r="BR53" s="26"/>
      <c r="BS53" s="26"/>
      <c r="BT53" s="26"/>
      <c r="BU53" s="26"/>
      <c r="BV53" s="26"/>
      <c r="BW53" s="26">
        <v>2</v>
      </c>
      <c r="BX53" s="26">
        <v>2</v>
      </c>
      <c r="BY53" s="26"/>
      <c r="BZ53" s="26"/>
      <c r="CA53" s="26"/>
      <c r="CB53" s="26"/>
      <c r="CC53" s="26"/>
      <c r="CD53" s="26"/>
    </row>
    <row r="54" spans="1:82" s="10" customFormat="1" x14ac:dyDescent="0.2">
      <c r="A54" s="15" t="s">
        <v>237</v>
      </c>
      <c r="B54" s="42" t="s">
        <v>264</v>
      </c>
      <c r="C54" s="24" t="s">
        <v>51</v>
      </c>
      <c r="D54" s="24" t="s">
        <v>4</v>
      </c>
      <c r="E54" s="30" t="s">
        <v>403</v>
      </c>
      <c r="F54" s="30" t="s">
        <v>295</v>
      </c>
      <c r="G54" s="48">
        <f t="shared" si="0"/>
        <v>3</v>
      </c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>
        <v>1</v>
      </c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>
        <v>2</v>
      </c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</row>
    <row r="55" spans="1:82" s="10" customFormat="1" x14ac:dyDescent="0.2">
      <c r="A55" s="15" t="s">
        <v>319</v>
      </c>
      <c r="B55" s="42" t="s">
        <v>320</v>
      </c>
      <c r="C55" s="24" t="s">
        <v>51</v>
      </c>
      <c r="D55" s="24" t="s">
        <v>10</v>
      </c>
      <c r="E55" s="30" t="s">
        <v>10</v>
      </c>
      <c r="F55" s="30" t="s">
        <v>14</v>
      </c>
      <c r="G55" s="48">
        <f t="shared" si="0"/>
        <v>3</v>
      </c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>
        <v>1</v>
      </c>
      <c r="AF55" s="26"/>
      <c r="AG55" s="26"/>
      <c r="AH55" s="26"/>
      <c r="AI55" s="26"/>
      <c r="AJ55" s="26"/>
      <c r="AK55" s="26"/>
      <c r="AL55" s="26"/>
      <c r="AM55" s="26"/>
      <c r="AN55" s="26">
        <v>1</v>
      </c>
      <c r="AO55" s="26"/>
      <c r="AP55" s="26"/>
      <c r="AQ55" s="26"/>
      <c r="AR55" s="26"/>
      <c r="AS55" s="26"/>
      <c r="AT55" s="26"/>
      <c r="AU55" s="26"/>
      <c r="AV55" s="26"/>
      <c r="AW55" s="26"/>
      <c r="AX55" s="26">
        <v>1</v>
      </c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</row>
    <row r="56" spans="1:82" s="10" customFormat="1" x14ac:dyDescent="0.2">
      <c r="A56" s="15" t="s">
        <v>238</v>
      </c>
      <c r="B56" s="42" t="s">
        <v>387</v>
      </c>
      <c r="C56" s="24" t="s">
        <v>8</v>
      </c>
      <c r="D56" s="24" t="s">
        <v>4</v>
      </c>
      <c r="E56" s="30" t="s">
        <v>294</v>
      </c>
      <c r="F56" s="30" t="s">
        <v>28</v>
      </c>
      <c r="G56" s="48">
        <f t="shared" si="0"/>
        <v>4</v>
      </c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>
        <v>2</v>
      </c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>
        <v>1</v>
      </c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>
        <v>1</v>
      </c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</row>
    <row r="57" spans="1:82" s="10" customFormat="1" x14ac:dyDescent="0.2">
      <c r="A57" s="15" t="s">
        <v>54</v>
      </c>
      <c r="B57" s="42" t="s">
        <v>55</v>
      </c>
      <c r="C57" s="24" t="s">
        <v>3</v>
      </c>
      <c r="D57" s="24" t="s">
        <v>4</v>
      </c>
      <c r="E57" s="30" t="s">
        <v>407</v>
      </c>
      <c r="F57" s="30" t="s">
        <v>295</v>
      </c>
      <c r="G57" s="48">
        <f t="shared" si="0"/>
        <v>21</v>
      </c>
      <c r="H57" s="26">
        <v>4</v>
      </c>
      <c r="I57" s="26"/>
      <c r="J57" s="26"/>
      <c r="K57" s="26"/>
      <c r="L57" s="26"/>
      <c r="M57" s="26">
        <v>3</v>
      </c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>
        <v>1</v>
      </c>
      <c r="AF57" s="26"/>
      <c r="AG57" s="26"/>
      <c r="AH57" s="26"/>
      <c r="AI57" s="26"/>
      <c r="AJ57" s="26">
        <v>4</v>
      </c>
      <c r="AK57" s="26"/>
      <c r="AL57" s="26"/>
      <c r="AM57" s="26"/>
      <c r="AN57" s="26"/>
      <c r="AO57" s="26"/>
      <c r="AP57" s="26">
        <v>4</v>
      </c>
      <c r="AQ57" s="26"/>
      <c r="AR57" s="26"/>
      <c r="AS57" s="26"/>
      <c r="AT57" s="26"/>
      <c r="AU57" s="26">
        <v>1</v>
      </c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>
        <v>2</v>
      </c>
      <c r="BX57" s="26">
        <v>2</v>
      </c>
      <c r="BY57" s="26"/>
      <c r="BZ57" s="26"/>
      <c r="CA57" s="26"/>
      <c r="CB57" s="26"/>
      <c r="CC57" s="26"/>
      <c r="CD57" s="26"/>
    </row>
    <row r="58" spans="1:82" s="10" customFormat="1" x14ac:dyDescent="0.2">
      <c r="A58" s="15" t="s">
        <v>56</v>
      </c>
      <c r="B58" s="42" t="s">
        <v>57</v>
      </c>
      <c r="C58" s="24" t="s">
        <v>3</v>
      </c>
      <c r="D58" s="24" t="s">
        <v>4</v>
      </c>
      <c r="E58" s="30" t="s">
        <v>399</v>
      </c>
      <c r="F58" s="30" t="s">
        <v>295</v>
      </c>
      <c r="G58" s="48">
        <f t="shared" si="0"/>
        <v>35</v>
      </c>
      <c r="H58" s="26"/>
      <c r="I58" s="26">
        <v>1</v>
      </c>
      <c r="J58" s="26"/>
      <c r="K58" s="26"/>
      <c r="L58" s="26"/>
      <c r="M58" s="26"/>
      <c r="N58" s="26"/>
      <c r="O58" s="26"/>
      <c r="P58" s="26">
        <v>2</v>
      </c>
      <c r="Q58" s="26"/>
      <c r="R58" s="26">
        <v>2</v>
      </c>
      <c r="S58" s="26"/>
      <c r="T58" s="26"/>
      <c r="U58" s="26"/>
      <c r="V58" s="26"/>
      <c r="W58" s="26"/>
      <c r="X58" s="26"/>
      <c r="Y58" s="26"/>
      <c r="Z58" s="26">
        <v>3</v>
      </c>
      <c r="AA58" s="26"/>
      <c r="AB58" s="26"/>
      <c r="AC58" s="26"/>
      <c r="AD58" s="26"/>
      <c r="AE58" s="26">
        <v>1</v>
      </c>
      <c r="AF58" s="26"/>
      <c r="AG58" s="26"/>
      <c r="AH58" s="26">
        <v>1</v>
      </c>
      <c r="AI58" s="26">
        <v>2</v>
      </c>
      <c r="AJ58" s="26"/>
      <c r="AK58" s="26">
        <v>1</v>
      </c>
      <c r="AL58" s="26"/>
      <c r="AM58" s="26"/>
      <c r="AN58" s="26"/>
      <c r="AO58" s="26">
        <v>2</v>
      </c>
      <c r="AP58" s="26"/>
      <c r="AQ58" s="26">
        <v>1</v>
      </c>
      <c r="AR58" s="26">
        <v>2</v>
      </c>
      <c r="AS58" s="26"/>
      <c r="AT58" s="26">
        <v>1</v>
      </c>
      <c r="AU58" s="26"/>
      <c r="AV58" s="26"/>
      <c r="AW58" s="26">
        <v>6</v>
      </c>
      <c r="AX58" s="26"/>
      <c r="AY58" s="26"/>
      <c r="AZ58" s="26"/>
      <c r="BA58" s="26"/>
      <c r="BB58" s="26">
        <v>1</v>
      </c>
      <c r="BC58" s="26"/>
      <c r="BD58" s="26"/>
      <c r="BE58" s="26"/>
      <c r="BF58" s="26"/>
      <c r="BG58" s="26"/>
      <c r="BH58" s="26">
        <v>2</v>
      </c>
      <c r="BI58" s="26"/>
      <c r="BJ58" s="26"/>
      <c r="BK58" s="26"/>
      <c r="BL58" s="26"/>
      <c r="BM58" s="26"/>
      <c r="BN58" s="26">
        <v>3</v>
      </c>
      <c r="BO58" s="26"/>
      <c r="BP58" s="26"/>
      <c r="BQ58" s="26"/>
      <c r="BR58" s="26"/>
      <c r="BS58" s="26"/>
      <c r="BT58" s="26"/>
      <c r="BU58" s="26">
        <v>2</v>
      </c>
      <c r="BV58" s="26"/>
      <c r="BW58" s="26">
        <v>1</v>
      </c>
      <c r="BX58" s="26"/>
      <c r="BY58" s="26"/>
      <c r="BZ58" s="26">
        <v>1</v>
      </c>
      <c r="CA58" s="26"/>
      <c r="CB58" s="26"/>
      <c r="CC58" s="26"/>
      <c r="CD58" s="26"/>
    </row>
    <row r="59" spans="1:82" s="10" customFormat="1" x14ac:dyDescent="0.2">
      <c r="A59" s="15" t="s">
        <v>239</v>
      </c>
      <c r="B59" s="42" t="s">
        <v>265</v>
      </c>
      <c r="C59" s="24" t="s">
        <v>3</v>
      </c>
      <c r="D59" s="24" t="s">
        <v>4</v>
      </c>
      <c r="E59" s="30" t="s">
        <v>403</v>
      </c>
      <c r="F59" s="30" t="s">
        <v>9</v>
      </c>
      <c r="G59" s="48">
        <f t="shared" si="0"/>
        <v>17</v>
      </c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>
        <v>4</v>
      </c>
      <c r="AF59" s="26"/>
      <c r="AG59" s="26"/>
      <c r="AH59" s="26"/>
      <c r="AI59" s="26"/>
      <c r="AJ59" s="26"/>
      <c r="AK59" s="26"/>
      <c r="AL59" s="26"/>
      <c r="AM59" s="26"/>
      <c r="AN59" s="26">
        <v>4</v>
      </c>
      <c r="AO59" s="26"/>
      <c r="AP59" s="26"/>
      <c r="AQ59" s="26"/>
      <c r="AR59" s="26"/>
      <c r="AS59" s="26"/>
      <c r="AT59" s="26">
        <v>3</v>
      </c>
      <c r="AU59" s="26"/>
      <c r="AV59" s="26"/>
      <c r="AW59" s="26"/>
      <c r="AX59" s="26"/>
      <c r="AY59" s="26"/>
      <c r="AZ59" s="26"/>
      <c r="BA59" s="26">
        <v>3</v>
      </c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>
        <v>2</v>
      </c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>
        <v>1</v>
      </c>
      <c r="BY59" s="26"/>
      <c r="BZ59" s="26"/>
      <c r="CA59" s="26"/>
      <c r="CB59" s="26"/>
      <c r="CC59" s="26"/>
      <c r="CD59" s="26"/>
    </row>
    <row r="60" spans="1:82" s="10" customFormat="1" x14ac:dyDescent="0.2">
      <c r="A60" s="15" t="s">
        <v>58</v>
      </c>
      <c r="B60" s="42" t="s">
        <v>59</v>
      </c>
      <c r="C60" s="24" t="s">
        <v>3</v>
      </c>
      <c r="D60" s="24" t="s">
        <v>10</v>
      </c>
      <c r="E60" s="30" t="s">
        <v>10</v>
      </c>
      <c r="F60" s="30" t="s">
        <v>16</v>
      </c>
      <c r="G60" s="48">
        <f t="shared" si="0"/>
        <v>10</v>
      </c>
      <c r="H60" s="26">
        <v>1</v>
      </c>
      <c r="I60" s="26"/>
      <c r="J60" s="26"/>
      <c r="K60" s="26"/>
      <c r="L60" s="26"/>
      <c r="M60" s="26"/>
      <c r="N60" s="26"/>
      <c r="O60" s="26"/>
      <c r="P60" s="26"/>
      <c r="Q60" s="26">
        <v>2</v>
      </c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>
        <v>1</v>
      </c>
      <c r="AR60" s="26"/>
      <c r="AS60" s="26"/>
      <c r="AT60" s="26">
        <v>2</v>
      </c>
      <c r="AU60" s="26"/>
      <c r="AV60" s="26"/>
      <c r="AW60" s="26"/>
      <c r="AX60" s="26"/>
      <c r="AY60" s="26">
        <v>1</v>
      </c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>
        <v>1</v>
      </c>
      <c r="BN60" s="26"/>
      <c r="BO60" s="26"/>
      <c r="BP60" s="26"/>
      <c r="BQ60" s="26"/>
      <c r="BR60" s="26"/>
      <c r="BS60" s="26"/>
      <c r="BT60" s="26"/>
      <c r="BU60" s="26"/>
      <c r="BV60" s="26"/>
      <c r="BW60" s="26">
        <v>2</v>
      </c>
      <c r="BX60" s="26"/>
      <c r="BY60" s="26"/>
      <c r="BZ60" s="26"/>
      <c r="CA60" s="26"/>
      <c r="CB60" s="26"/>
      <c r="CC60" s="26"/>
      <c r="CD60" s="26"/>
    </row>
    <row r="61" spans="1:82" s="10" customFormat="1" x14ac:dyDescent="0.2">
      <c r="A61" s="15" t="s">
        <v>60</v>
      </c>
      <c r="B61" s="42" t="s">
        <v>388</v>
      </c>
      <c r="C61" s="24" t="s">
        <v>3</v>
      </c>
      <c r="D61" s="24" t="s">
        <v>10</v>
      </c>
      <c r="E61" s="30" t="s">
        <v>10</v>
      </c>
      <c r="F61" s="30" t="s">
        <v>21</v>
      </c>
      <c r="G61" s="48">
        <f t="shared" si="0"/>
        <v>1</v>
      </c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>
        <v>1</v>
      </c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</row>
    <row r="62" spans="1:82" s="10" customFormat="1" x14ac:dyDescent="0.2">
      <c r="A62" s="15" t="s">
        <v>365</v>
      </c>
      <c r="B62" s="42" t="s">
        <v>389</v>
      </c>
      <c r="C62" s="24" t="s">
        <v>3</v>
      </c>
      <c r="D62" s="24" t="s">
        <v>10</v>
      </c>
      <c r="E62" s="30" t="s">
        <v>10</v>
      </c>
      <c r="F62" s="30" t="s">
        <v>28</v>
      </c>
      <c r="G62" s="48">
        <f t="shared" si="0"/>
        <v>3</v>
      </c>
      <c r="H62" s="26">
        <v>1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>
        <v>1</v>
      </c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>
        <v>1</v>
      </c>
      <c r="BX62" s="26"/>
      <c r="BY62" s="26"/>
      <c r="BZ62" s="26"/>
      <c r="CA62" s="26"/>
      <c r="CB62" s="26"/>
      <c r="CC62" s="26"/>
      <c r="CD62" s="26"/>
    </row>
    <row r="63" spans="1:82" s="10" customFormat="1" x14ac:dyDescent="0.2">
      <c r="A63" s="15" t="s">
        <v>61</v>
      </c>
      <c r="B63" s="42" t="s">
        <v>62</v>
      </c>
      <c r="C63" s="24" t="s">
        <v>63</v>
      </c>
      <c r="D63" s="24" t="s">
        <v>4</v>
      </c>
      <c r="E63" s="30" t="s">
        <v>294</v>
      </c>
      <c r="F63" s="30" t="s">
        <v>5</v>
      </c>
      <c r="G63" s="48">
        <f t="shared" si="0"/>
        <v>20</v>
      </c>
      <c r="H63" s="26">
        <v>3</v>
      </c>
      <c r="I63" s="26"/>
      <c r="J63" s="26"/>
      <c r="K63" s="26"/>
      <c r="L63" s="26"/>
      <c r="M63" s="26">
        <v>2</v>
      </c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>
        <v>2</v>
      </c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>
        <v>3</v>
      </c>
      <c r="AZ63" s="26"/>
      <c r="BA63" s="26"/>
      <c r="BB63" s="26">
        <v>1</v>
      </c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>
        <v>4</v>
      </c>
      <c r="BX63" s="26"/>
      <c r="BY63" s="26"/>
      <c r="BZ63" s="26"/>
      <c r="CA63" s="26"/>
      <c r="CB63" s="26"/>
      <c r="CC63" s="26">
        <v>5</v>
      </c>
      <c r="CD63" s="26"/>
    </row>
    <row r="64" spans="1:82" s="10" customFormat="1" x14ac:dyDescent="0.2">
      <c r="A64" s="15" t="s">
        <v>240</v>
      </c>
      <c r="B64" s="42" t="s">
        <v>266</v>
      </c>
      <c r="C64" s="24" t="s">
        <v>282</v>
      </c>
      <c r="D64" s="24" t="s">
        <v>4</v>
      </c>
      <c r="E64" s="30" t="s">
        <v>400</v>
      </c>
      <c r="F64" s="30" t="s">
        <v>11</v>
      </c>
      <c r="G64" s="48">
        <f t="shared" si="0"/>
        <v>12</v>
      </c>
      <c r="H64" s="26"/>
      <c r="I64" s="26">
        <v>1</v>
      </c>
      <c r="J64" s="26"/>
      <c r="K64" s="26"/>
      <c r="L64" s="26"/>
      <c r="M64" s="26"/>
      <c r="N64" s="26"/>
      <c r="O64" s="26"/>
      <c r="P64" s="26"/>
      <c r="Q64" s="26"/>
      <c r="R64" s="26">
        <v>1</v>
      </c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>
        <v>1</v>
      </c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>
        <v>3</v>
      </c>
      <c r="BO64" s="26">
        <v>2</v>
      </c>
      <c r="BP64" s="26"/>
      <c r="BQ64" s="26"/>
      <c r="BR64" s="26"/>
      <c r="BS64" s="26"/>
      <c r="BT64" s="26"/>
      <c r="BU64" s="26"/>
      <c r="BV64" s="26"/>
      <c r="BW64" s="26">
        <v>2</v>
      </c>
      <c r="BX64" s="26"/>
      <c r="BY64" s="26"/>
      <c r="BZ64" s="26">
        <v>1</v>
      </c>
      <c r="CA64" s="26">
        <v>1</v>
      </c>
      <c r="CB64" s="26"/>
      <c r="CC64" s="26"/>
      <c r="CD64" s="26"/>
    </row>
    <row r="65" spans="1:82" s="10" customFormat="1" x14ac:dyDescent="0.2">
      <c r="A65" s="15" t="s">
        <v>64</v>
      </c>
      <c r="B65" s="42" t="s">
        <v>65</v>
      </c>
      <c r="C65" s="24" t="s">
        <v>63</v>
      </c>
      <c r="D65" s="24" t="s">
        <v>4</v>
      </c>
      <c r="E65" s="30" t="s">
        <v>400</v>
      </c>
      <c r="F65" s="30" t="s">
        <v>11</v>
      </c>
      <c r="G65" s="48">
        <f t="shared" si="0"/>
        <v>22</v>
      </c>
      <c r="H65" s="26"/>
      <c r="I65" s="26">
        <v>1</v>
      </c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>
        <v>1</v>
      </c>
      <c r="W65" s="26"/>
      <c r="X65" s="26"/>
      <c r="Y65" s="26"/>
      <c r="Z65" s="26"/>
      <c r="AA65" s="26"/>
      <c r="AB65" s="26"/>
      <c r="AC65" s="26"/>
      <c r="AD65" s="26"/>
      <c r="AE65" s="26">
        <v>1</v>
      </c>
      <c r="AF65" s="26"/>
      <c r="AG65" s="26"/>
      <c r="AH65" s="26"/>
      <c r="AI65" s="26">
        <v>1</v>
      </c>
      <c r="AJ65" s="26">
        <v>2</v>
      </c>
      <c r="AK65" s="26"/>
      <c r="AL65" s="26"/>
      <c r="AM65" s="26">
        <v>3</v>
      </c>
      <c r="AN65" s="26"/>
      <c r="AO65" s="26"/>
      <c r="AP65" s="26"/>
      <c r="AQ65" s="26">
        <v>1</v>
      </c>
      <c r="AR65" s="26">
        <v>2</v>
      </c>
      <c r="AS65" s="26"/>
      <c r="AT65" s="26">
        <v>2</v>
      </c>
      <c r="AU65" s="26"/>
      <c r="AV65" s="26"/>
      <c r="AW65" s="26"/>
      <c r="AX65" s="26"/>
      <c r="AY65" s="26">
        <v>2</v>
      </c>
      <c r="AZ65" s="26"/>
      <c r="BA65" s="26"/>
      <c r="BB65" s="26"/>
      <c r="BC65" s="26"/>
      <c r="BD65" s="26"/>
      <c r="BE65" s="26"/>
      <c r="BF65" s="26"/>
      <c r="BG65" s="26">
        <v>1</v>
      </c>
      <c r="BH65" s="26"/>
      <c r="BI65" s="26"/>
      <c r="BJ65" s="26"/>
      <c r="BK65" s="26"/>
      <c r="BL65" s="26"/>
      <c r="BM65" s="26">
        <v>1</v>
      </c>
      <c r="BN65" s="26"/>
      <c r="BO65" s="26"/>
      <c r="BP65" s="26"/>
      <c r="BQ65" s="26"/>
      <c r="BR65" s="26"/>
      <c r="BS65" s="26"/>
      <c r="BT65" s="26"/>
      <c r="BU65" s="26"/>
      <c r="BV65" s="26"/>
      <c r="BW65" s="26">
        <v>3</v>
      </c>
      <c r="BX65" s="26">
        <v>1</v>
      </c>
      <c r="BY65" s="26"/>
      <c r="BZ65" s="26"/>
      <c r="CA65" s="26"/>
      <c r="CB65" s="26"/>
      <c r="CC65" s="26"/>
      <c r="CD65" s="26"/>
    </row>
    <row r="66" spans="1:82" s="10" customFormat="1" x14ac:dyDescent="0.2">
      <c r="A66" s="15" t="s">
        <v>447</v>
      </c>
      <c r="B66" s="42" t="s">
        <v>448</v>
      </c>
      <c r="C66" s="24" t="s">
        <v>63</v>
      </c>
      <c r="D66" s="24" t="s">
        <v>4</v>
      </c>
      <c r="E66" s="30" t="s">
        <v>399</v>
      </c>
      <c r="F66" s="30" t="s">
        <v>9</v>
      </c>
      <c r="G66" s="48">
        <f t="shared" si="0"/>
        <v>1</v>
      </c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>
        <v>1</v>
      </c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</row>
    <row r="67" spans="1:82" s="10" customFormat="1" x14ac:dyDescent="0.2">
      <c r="A67" s="15" t="s">
        <v>321</v>
      </c>
      <c r="B67" s="42" t="s">
        <v>390</v>
      </c>
      <c r="C67" s="24" t="s">
        <v>32</v>
      </c>
      <c r="D67" s="24" t="s">
        <v>4</v>
      </c>
      <c r="E67" s="30" t="s">
        <v>294</v>
      </c>
      <c r="F67" s="30" t="s">
        <v>21</v>
      </c>
      <c r="G67" s="48">
        <f t="shared" si="0"/>
        <v>8</v>
      </c>
      <c r="H67" s="26"/>
      <c r="I67" s="26"/>
      <c r="J67" s="26"/>
      <c r="K67" s="26"/>
      <c r="L67" s="26"/>
      <c r="M67" s="26">
        <v>3</v>
      </c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>
        <v>2</v>
      </c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>
        <v>1</v>
      </c>
      <c r="BN67" s="26">
        <v>2</v>
      </c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</row>
    <row r="68" spans="1:82" s="10" customFormat="1" x14ac:dyDescent="0.2">
      <c r="A68" s="15" t="s">
        <v>372</v>
      </c>
      <c r="B68" s="42" t="s">
        <v>391</v>
      </c>
      <c r="C68" s="24" t="s">
        <v>22</v>
      </c>
      <c r="D68" s="24" t="s">
        <v>4</v>
      </c>
      <c r="E68" s="30" t="s">
        <v>294</v>
      </c>
      <c r="F68" s="30" t="s">
        <v>5</v>
      </c>
      <c r="G68" s="48">
        <f t="shared" si="0"/>
        <v>7</v>
      </c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>
        <v>5</v>
      </c>
      <c r="BN68" s="26"/>
      <c r="BO68" s="26"/>
      <c r="BP68" s="26"/>
      <c r="BQ68" s="26"/>
      <c r="BR68" s="26"/>
      <c r="BS68" s="26"/>
      <c r="BT68" s="26"/>
      <c r="BU68" s="26"/>
      <c r="BV68" s="26"/>
      <c r="BW68" s="26">
        <v>2</v>
      </c>
      <c r="BX68" s="26"/>
      <c r="BY68" s="26"/>
      <c r="BZ68" s="26"/>
      <c r="CA68" s="26"/>
      <c r="CB68" s="26"/>
      <c r="CC68" s="26"/>
      <c r="CD68" s="26"/>
    </row>
    <row r="69" spans="1:82" s="10" customFormat="1" x14ac:dyDescent="0.2">
      <c r="A69" s="15" t="s">
        <v>66</v>
      </c>
      <c r="B69" s="42" t="s">
        <v>67</v>
      </c>
      <c r="C69" s="24" t="s">
        <v>32</v>
      </c>
      <c r="D69" s="24" t="s">
        <v>4</v>
      </c>
      <c r="E69" s="30" t="s">
        <v>400</v>
      </c>
      <c r="F69" s="30" t="s">
        <v>11</v>
      </c>
      <c r="G69" s="48">
        <f t="shared" si="0"/>
        <v>20</v>
      </c>
      <c r="H69" s="26"/>
      <c r="I69" s="26"/>
      <c r="J69" s="26"/>
      <c r="K69" s="26"/>
      <c r="L69" s="26"/>
      <c r="M69" s="26"/>
      <c r="N69" s="26"/>
      <c r="O69" s="26"/>
      <c r="P69" s="26">
        <v>1</v>
      </c>
      <c r="Q69" s="26"/>
      <c r="R69" s="26">
        <v>1</v>
      </c>
      <c r="S69" s="26"/>
      <c r="T69" s="26">
        <v>1</v>
      </c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>
        <v>3</v>
      </c>
      <c r="AK69" s="26"/>
      <c r="AL69" s="26"/>
      <c r="AM69" s="26"/>
      <c r="AN69" s="26"/>
      <c r="AO69" s="26">
        <v>1</v>
      </c>
      <c r="AP69" s="26"/>
      <c r="AQ69" s="26"/>
      <c r="AR69" s="26"/>
      <c r="AS69" s="26"/>
      <c r="AT69" s="26">
        <v>3</v>
      </c>
      <c r="AU69" s="26"/>
      <c r="AV69" s="26"/>
      <c r="AW69" s="26"/>
      <c r="AX69" s="26"/>
      <c r="AY69" s="26"/>
      <c r="AZ69" s="26">
        <v>3</v>
      </c>
      <c r="BA69" s="26"/>
      <c r="BB69" s="26"/>
      <c r="BC69" s="26"/>
      <c r="BD69" s="26">
        <v>2</v>
      </c>
      <c r="BE69" s="26"/>
      <c r="BF69" s="26"/>
      <c r="BG69" s="26"/>
      <c r="BH69" s="26"/>
      <c r="BI69" s="26"/>
      <c r="BJ69" s="26"/>
      <c r="BK69" s="26"/>
      <c r="BL69" s="26"/>
      <c r="BM69" s="26"/>
      <c r="BN69" s="26">
        <v>1</v>
      </c>
      <c r="BO69" s="26"/>
      <c r="BP69" s="26"/>
      <c r="BQ69" s="26"/>
      <c r="BR69" s="26"/>
      <c r="BS69" s="26"/>
      <c r="BT69" s="26"/>
      <c r="BU69" s="26"/>
      <c r="BV69" s="26">
        <v>1</v>
      </c>
      <c r="BW69" s="26">
        <v>2</v>
      </c>
      <c r="BX69" s="26"/>
      <c r="BY69" s="26"/>
      <c r="BZ69" s="26"/>
      <c r="CA69" s="26"/>
      <c r="CB69" s="26"/>
      <c r="CC69" s="26"/>
      <c r="CD69" s="26">
        <v>1</v>
      </c>
    </row>
    <row r="70" spans="1:82" s="10" customFormat="1" x14ac:dyDescent="0.2">
      <c r="A70" s="15" t="s">
        <v>241</v>
      </c>
      <c r="B70" s="42" t="s">
        <v>267</v>
      </c>
      <c r="C70" s="24" t="s">
        <v>32</v>
      </c>
      <c r="D70" s="24" t="s">
        <v>4</v>
      </c>
      <c r="E70" s="30" t="s">
        <v>399</v>
      </c>
      <c r="F70" s="30" t="s">
        <v>295</v>
      </c>
      <c r="G70" s="48">
        <f t="shared" si="0"/>
        <v>14</v>
      </c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>
        <v>1</v>
      </c>
      <c r="BC70" s="26"/>
      <c r="BD70" s="26"/>
      <c r="BE70" s="26"/>
      <c r="BF70" s="26"/>
      <c r="BG70" s="26"/>
      <c r="BH70" s="26"/>
      <c r="BI70" s="26">
        <v>2</v>
      </c>
      <c r="BJ70" s="26"/>
      <c r="BK70" s="26"/>
      <c r="BL70" s="26"/>
      <c r="BM70" s="26">
        <v>2</v>
      </c>
      <c r="BN70" s="26">
        <v>2</v>
      </c>
      <c r="BO70" s="26"/>
      <c r="BP70" s="26"/>
      <c r="BQ70" s="26"/>
      <c r="BR70" s="26"/>
      <c r="BS70" s="26"/>
      <c r="BT70" s="26"/>
      <c r="BU70" s="26"/>
      <c r="BV70" s="26">
        <v>1</v>
      </c>
      <c r="BW70" s="26">
        <v>5</v>
      </c>
      <c r="BX70" s="26">
        <v>1</v>
      </c>
      <c r="BY70" s="26"/>
      <c r="BZ70" s="26"/>
      <c r="CA70" s="26"/>
      <c r="CB70" s="26"/>
      <c r="CC70" s="26"/>
      <c r="CD70" s="26"/>
    </row>
    <row r="71" spans="1:82" s="10" customFormat="1" x14ac:dyDescent="0.2">
      <c r="A71" s="15" t="s">
        <v>68</v>
      </c>
      <c r="B71" s="42" t="s">
        <v>69</v>
      </c>
      <c r="C71" s="24" t="s">
        <v>32</v>
      </c>
      <c r="D71" s="24" t="s">
        <v>4</v>
      </c>
      <c r="E71" s="30" t="s">
        <v>405</v>
      </c>
      <c r="F71" s="30" t="s">
        <v>295</v>
      </c>
      <c r="G71" s="48">
        <f t="shared" si="0"/>
        <v>4</v>
      </c>
      <c r="H71" s="26"/>
      <c r="I71" s="26">
        <v>2</v>
      </c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>
        <v>2</v>
      </c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</row>
    <row r="72" spans="1:82" s="10" customFormat="1" x14ac:dyDescent="0.2">
      <c r="A72" s="15" t="s">
        <v>242</v>
      </c>
      <c r="B72" s="42" t="s">
        <v>268</v>
      </c>
      <c r="C72" s="24" t="s">
        <v>32</v>
      </c>
      <c r="D72" s="24" t="s">
        <v>4</v>
      </c>
      <c r="E72" s="30" t="s">
        <v>401</v>
      </c>
      <c r="F72" s="30" t="s">
        <v>11</v>
      </c>
      <c r="G72" s="48">
        <f t="shared" si="0"/>
        <v>1</v>
      </c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>
        <v>1</v>
      </c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  <c r="CA72" s="26"/>
      <c r="CB72" s="26"/>
      <c r="CC72" s="26"/>
      <c r="CD72" s="26"/>
    </row>
    <row r="73" spans="1:82" s="10" customFormat="1" x14ac:dyDescent="0.2">
      <c r="A73" s="15" t="s">
        <v>324</v>
      </c>
      <c r="B73" s="42" t="s">
        <v>325</v>
      </c>
      <c r="C73" s="24" t="s">
        <v>32</v>
      </c>
      <c r="D73" s="24" t="s">
        <v>10</v>
      </c>
      <c r="E73" s="30" t="s">
        <v>10</v>
      </c>
      <c r="F73" s="30" t="s">
        <v>295</v>
      </c>
      <c r="G73" s="48">
        <f t="shared" ref="G73:G110" si="1">SUM(H73:CD73)</f>
        <v>9</v>
      </c>
      <c r="H73" s="26"/>
      <c r="I73" s="26"/>
      <c r="J73" s="26"/>
      <c r="K73" s="26"/>
      <c r="L73" s="26"/>
      <c r="M73" s="26"/>
      <c r="N73" s="26"/>
      <c r="O73" s="26"/>
      <c r="P73" s="26"/>
      <c r="Q73" s="26">
        <v>4</v>
      </c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>
        <v>1</v>
      </c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>
        <v>2</v>
      </c>
      <c r="AQ73" s="26">
        <v>1</v>
      </c>
      <c r="AR73" s="26"/>
      <c r="AS73" s="26"/>
      <c r="AT73" s="26">
        <v>1</v>
      </c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</row>
    <row r="74" spans="1:82" s="10" customFormat="1" x14ac:dyDescent="0.2">
      <c r="A74" s="15" t="s">
        <v>243</v>
      </c>
      <c r="B74" s="42" t="s">
        <v>269</v>
      </c>
      <c r="C74" s="24" t="s">
        <v>22</v>
      </c>
      <c r="D74" s="24" t="s">
        <v>4</v>
      </c>
      <c r="E74" s="30" t="s">
        <v>399</v>
      </c>
      <c r="F74" s="30" t="s">
        <v>11</v>
      </c>
      <c r="G74" s="48">
        <f t="shared" si="1"/>
        <v>7</v>
      </c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>
        <v>2</v>
      </c>
      <c r="BO74" s="26"/>
      <c r="BP74" s="26"/>
      <c r="BQ74" s="26"/>
      <c r="BR74" s="26"/>
      <c r="BS74" s="26"/>
      <c r="BT74" s="26"/>
      <c r="BU74" s="26"/>
      <c r="BV74" s="26"/>
      <c r="BW74" s="26">
        <v>5</v>
      </c>
      <c r="BX74" s="26"/>
      <c r="BY74" s="26"/>
      <c r="BZ74" s="26"/>
      <c r="CA74" s="26"/>
      <c r="CB74" s="26"/>
      <c r="CC74" s="26"/>
      <c r="CD74" s="26"/>
    </row>
    <row r="75" spans="1:82" s="10" customFormat="1" x14ac:dyDescent="0.2">
      <c r="A75" s="15" t="s">
        <v>70</v>
      </c>
      <c r="B75" s="42" t="s">
        <v>270</v>
      </c>
      <c r="C75" s="24" t="s">
        <v>34</v>
      </c>
      <c r="D75" s="24" t="s">
        <v>4</v>
      </c>
      <c r="E75" s="30" t="s">
        <v>399</v>
      </c>
      <c r="F75" s="30" t="s">
        <v>11</v>
      </c>
      <c r="G75" s="48">
        <f t="shared" si="1"/>
        <v>9</v>
      </c>
      <c r="H75" s="26"/>
      <c r="I75" s="26"/>
      <c r="J75" s="26"/>
      <c r="K75" s="26"/>
      <c r="L75" s="26"/>
      <c r="M75" s="26"/>
      <c r="N75" s="26"/>
      <c r="O75" s="26"/>
      <c r="P75" s="26">
        <v>3</v>
      </c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>
        <v>3</v>
      </c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  <c r="BS75" s="26"/>
      <c r="BT75" s="26"/>
      <c r="BU75" s="26"/>
      <c r="BV75" s="26"/>
      <c r="BW75" s="26">
        <v>3</v>
      </c>
      <c r="BX75" s="26"/>
      <c r="BY75" s="26"/>
      <c r="BZ75" s="26"/>
      <c r="CA75" s="26"/>
      <c r="CB75" s="26"/>
      <c r="CC75" s="26"/>
      <c r="CD75" s="26"/>
    </row>
    <row r="76" spans="1:82" s="10" customFormat="1" x14ac:dyDescent="0.2">
      <c r="A76" s="15" t="s">
        <v>244</v>
      </c>
      <c r="B76" s="42" t="s">
        <v>271</v>
      </c>
      <c r="C76" s="24" t="s">
        <v>34</v>
      </c>
      <c r="D76" s="24" t="s">
        <v>4</v>
      </c>
      <c r="E76" s="30" t="s">
        <v>400</v>
      </c>
      <c r="F76" s="30" t="s">
        <v>295</v>
      </c>
      <c r="G76" s="48">
        <f t="shared" si="1"/>
        <v>19</v>
      </c>
      <c r="H76" s="26"/>
      <c r="I76" s="26">
        <v>3</v>
      </c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>
        <v>5</v>
      </c>
      <c r="W76" s="26"/>
      <c r="X76" s="26"/>
      <c r="Y76" s="26"/>
      <c r="Z76" s="26"/>
      <c r="AA76" s="26"/>
      <c r="AB76" s="26"/>
      <c r="AC76" s="26"/>
      <c r="AD76" s="26"/>
      <c r="AE76" s="26">
        <v>1</v>
      </c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>
        <v>2</v>
      </c>
      <c r="BN76" s="26"/>
      <c r="BO76" s="26"/>
      <c r="BP76" s="26"/>
      <c r="BQ76" s="26"/>
      <c r="BR76" s="26"/>
      <c r="BS76" s="26"/>
      <c r="BT76" s="26"/>
      <c r="BU76" s="26"/>
      <c r="BV76" s="26"/>
      <c r="BW76" s="26">
        <v>6</v>
      </c>
      <c r="BX76" s="26">
        <v>2</v>
      </c>
      <c r="BY76" s="26"/>
      <c r="BZ76" s="26"/>
      <c r="CA76" s="26"/>
      <c r="CB76" s="26"/>
      <c r="CC76" s="26"/>
      <c r="CD76" s="26"/>
    </row>
    <row r="77" spans="1:82" s="10" customFormat="1" x14ac:dyDescent="0.2">
      <c r="A77" s="15" t="s">
        <v>367</v>
      </c>
      <c r="B77" s="42" t="s">
        <v>393</v>
      </c>
      <c r="C77" s="24" t="s">
        <v>22</v>
      </c>
      <c r="D77" s="24" t="s">
        <v>4</v>
      </c>
      <c r="E77" s="30" t="s">
        <v>402</v>
      </c>
      <c r="F77" s="30" t="s">
        <v>283</v>
      </c>
      <c r="G77" s="48">
        <f t="shared" si="1"/>
        <v>5</v>
      </c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>
        <v>1</v>
      </c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>
        <v>2</v>
      </c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>
        <v>2</v>
      </c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</row>
    <row r="78" spans="1:82" s="10" customFormat="1" x14ac:dyDescent="0.2">
      <c r="A78" s="15" t="s">
        <v>71</v>
      </c>
      <c r="B78" s="42" t="s">
        <v>72</v>
      </c>
      <c r="C78" s="24" t="s">
        <v>42</v>
      </c>
      <c r="D78" s="24" t="s">
        <v>4</v>
      </c>
      <c r="E78" s="30" t="s">
        <v>400</v>
      </c>
      <c r="F78" s="30" t="s">
        <v>11</v>
      </c>
      <c r="G78" s="48">
        <f t="shared" si="1"/>
        <v>11</v>
      </c>
      <c r="H78" s="26">
        <v>2</v>
      </c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>
        <v>1</v>
      </c>
      <c r="T78" s="26"/>
      <c r="U78" s="26"/>
      <c r="V78" s="26">
        <v>1</v>
      </c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>
        <v>1</v>
      </c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>
        <v>2</v>
      </c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>
        <v>1</v>
      </c>
      <c r="BO78" s="26"/>
      <c r="BP78" s="26"/>
      <c r="BQ78" s="26"/>
      <c r="BR78" s="26"/>
      <c r="BS78" s="26"/>
      <c r="BT78" s="26"/>
      <c r="BU78" s="26"/>
      <c r="BV78" s="26"/>
      <c r="BW78" s="26">
        <v>1</v>
      </c>
      <c r="BX78" s="26"/>
      <c r="BY78" s="26"/>
      <c r="BZ78" s="26"/>
      <c r="CA78" s="26">
        <v>1</v>
      </c>
      <c r="CB78" s="26"/>
      <c r="CC78" s="26"/>
      <c r="CD78" s="26">
        <v>1</v>
      </c>
    </row>
    <row r="79" spans="1:82" s="10" customFormat="1" x14ac:dyDescent="0.2">
      <c r="A79" s="15" t="s">
        <v>73</v>
      </c>
      <c r="B79" s="42" t="s">
        <v>74</v>
      </c>
      <c r="C79" s="24" t="s">
        <v>42</v>
      </c>
      <c r="D79" s="24" t="s">
        <v>4</v>
      </c>
      <c r="E79" s="30" t="s">
        <v>399</v>
      </c>
      <c r="F79" s="30" t="s">
        <v>9</v>
      </c>
      <c r="G79" s="48">
        <f t="shared" si="1"/>
        <v>5</v>
      </c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>
        <v>1</v>
      </c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>
        <v>1</v>
      </c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  <c r="BU79" s="26"/>
      <c r="BV79" s="26"/>
      <c r="BW79" s="26">
        <v>1</v>
      </c>
      <c r="BX79" s="26"/>
      <c r="BY79" s="26"/>
      <c r="BZ79" s="26"/>
      <c r="CA79" s="26">
        <v>2</v>
      </c>
      <c r="CB79" s="26"/>
      <c r="CC79" s="26"/>
      <c r="CD79" s="26"/>
    </row>
    <row r="80" spans="1:82" s="10" customFormat="1" x14ac:dyDescent="0.2">
      <c r="A80" s="15" t="s">
        <v>326</v>
      </c>
      <c r="B80" s="42" t="s">
        <v>327</v>
      </c>
      <c r="C80" s="24" t="s">
        <v>42</v>
      </c>
      <c r="D80" s="24" t="s">
        <v>4</v>
      </c>
      <c r="E80" s="30" t="s">
        <v>404</v>
      </c>
      <c r="F80" s="30" t="s">
        <v>18</v>
      </c>
      <c r="G80" s="48">
        <f t="shared" si="1"/>
        <v>5</v>
      </c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>
        <v>1</v>
      </c>
      <c r="AF80" s="26"/>
      <c r="AG80" s="26"/>
      <c r="AH80" s="26"/>
      <c r="AI80" s="26"/>
      <c r="AJ80" s="26">
        <v>3</v>
      </c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>
        <v>1</v>
      </c>
      <c r="BO80" s="26"/>
      <c r="BP80" s="26"/>
      <c r="BQ80" s="26"/>
      <c r="BR80" s="26"/>
      <c r="BS80" s="26"/>
      <c r="BT80" s="26"/>
      <c r="BU80" s="26"/>
      <c r="BV80" s="26"/>
      <c r="BW80" s="26"/>
      <c r="BX80" s="26"/>
      <c r="BY80" s="26"/>
      <c r="BZ80" s="26"/>
      <c r="CA80" s="26"/>
      <c r="CB80" s="26"/>
      <c r="CC80" s="26"/>
      <c r="CD80" s="26"/>
    </row>
    <row r="81" spans="1:82" s="10" customFormat="1" x14ac:dyDescent="0.2">
      <c r="A81" s="15" t="s">
        <v>449</v>
      </c>
      <c r="B81" s="42" t="s">
        <v>450</v>
      </c>
      <c r="C81" s="24" t="s">
        <v>46</v>
      </c>
      <c r="D81" s="24" t="s">
        <v>4</v>
      </c>
      <c r="E81" s="30" t="s">
        <v>294</v>
      </c>
      <c r="F81" s="30" t="s">
        <v>9</v>
      </c>
      <c r="G81" s="48">
        <f t="shared" si="1"/>
        <v>3</v>
      </c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6"/>
      <c r="BU81" s="26"/>
      <c r="BV81" s="26"/>
      <c r="BW81" s="26">
        <v>3</v>
      </c>
      <c r="BX81" s="26"/>
      <c r="BY81" s="26"/>
      <c r="BZ81" s="26"/>
      <c r="CA81" s="26"/>
      <c r="CB81" s="26"/>
      <c r="CC81" s="26"/>
      <c r="CD81" s="26"/>
    </row>
    <row r="82" spans="1:82" s="10" customFormat="1" x14ac:dyDescent="0.2">
      <c r="A82" s="15" t="s">
        <v>75</v>
      </c>
      <c r="B82" s="42" t="s">
        <v>76</v>
      </c>
      <c r="C82" s="24" t="s">
        <v>19</v>
      </c>
      <c r="D82" s="24" t="s">
        <v>4</v>
      </c>
      <c r="E82" s="30" t="s">
        <v>400</v>
      </c>
      <c r="F82" s="30" t="s">
        <v>11</v>
      </c>
      <c r="G82" s="48">
        <f t="shared" si="1"/>
        <v>33</v>
      </c>
      <c r="H82" s="26">
        <v>2</v>
      </c>
      <c r="I82" s="26"/>
      <c r="J82" s="26"/>
      <c r="K82" s="26"/>
      <c r="L82" s="26"/>
      <c r="M82" s="26"/>
      <c r="N82" s="26"/>
      <c r="O82" s="26"/>
      <c r="P82" s="26"/>
      <c r="Q82" s="26"/>
      <c r="R82" s="26">
        <v>3</v>
      </c>
      <c r="S82" s="26"/>
      <c r="T82" s="26"/>
      <c r="U82" s="26"/>
      <c r="V82" s="26">
        <v>2</v>
      </c>
      <c r="W82" s="26"/>
      <c r="X82" s="26"/>
      <c r="Y82" s="26"/>
      <c r="Z82" s="26"/>
      <c r="AA82" s="26"/>
      <c r="AB82" s="26"/>
      <c r="AC82" s="26">
        <v>2</v>
      </c>
      <c r="AD82" s="26"/>
      <c r="AE82" s="26">
        <v>2</v>
      </c>
      <c r="AF82" s="26"/>
      <c r="AG82" s="26"/>
      <c r="AH82" s="26"/>
      <c r="AI82" s="26">
        <v>1</v>
      </c>
      <c r="AJ82" s="26"/>
      <c r="AK82" s="26"/>
      <c r="AL82" s="26"/>
      <c r="AM82" s="26"/>
      <c r="AN82" s="26">
        <v>1</v>
      </c>
      <c r="AO82" s="26"/>
      <c r="AP82" s="26"/>
      <c r="AQ82" s="26"/>
      <c r="AR82" s="26"/>
      <c r="AS82" s="26">
        <v>1</v>
      </c>
      <c r="AT82" s="26">
        <v>2</v>
      </c>
      <c r="AU82" s="26"/>
      <c r="AV82" s="26"/>
      <c r="AW82" s="26">
        <v>1</v>
      </c>
      <c r="AX82" s="26"/>
      <c r="AY82" s="26"/>
      <c r="AZ82" s="26"/>
      <c r="BA82" s="26"/>
      <c r="BB82" s="26"/>
      <c r="BC82" s="26"/>
      <c r="BD82" s="26"/>
      <c r="BE82" s="26"/>
      <c r="BF82" s="26">
        <v>2</v>
      </c>
      <c r="BG82" s="26"/>
      <c r="BH82" s="26"/>
      <c r="BI82" s="26"/>
      <c r="BJ82" s="26"/>
      <c r="BK82" s="26"/>
      <c r="BL82" s="26"/>
      <c r="BM82" s="26">
        <v>1</v>
      </c>
      <c r="BN82" s="26">
        <v>9</v>
      </c>
      <c r="BO82" s="26"/>
      <c r="BP82" s="26"/>
      <c r="BQ82" s="26"/>
      <c r="BR82" s="26"/>
      <c r="BS82" s="26"/>
      <c r="BT82" s="26"/>
      <c r="BU82" s="26">
        <v>1</v>
      </c>
      <c r="BV82" s="26"/>
      <c r="BW82" s="26">
        <v>3</v>
      </c>
      <c r="BX82" s="26"/>
      <c r="BY82" s="26"/>
      <c r="BZ82" s="26"/>
      <c r="CA82" s="26"/>
      <c r="CB82" s="26"/>
      <c r="CC82" s="26"/>
      <c r="CD82" s="26"/>
    </row>
    <row r="83" spans="1:82" s="10" customFormat="1" x14ac:dyDescent="0.2">
      <c r="A83" s="15" t="s">
        <v>77</v>
      </c>
      <c r="B83" s="42" t="s">
        <v>394</v>
      </c>
      <c r="C83" s="24" t="s">
        <v>19</v>
      </c>
      <c r="D83" s="24" t="s">
        <v>10</v>
      </c>
      <c r="E83" s="30" t="s">
        <v>10</v>
      </c>
      <c r="F83" s="30" t="s">
        <v>18</v>
      </c>
      <c r="G83" s="48">
        <f t="shared" si="1"/>
        <v>2</v>
      </c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>
        <v>1</v>
      </c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>
        <v>1</v>
      </c>
      <c r="BW83" s="26"/>
      <c r="BX83" s="26"/>
      <c r="BY83" s="26"/>
      <c r="BZ83" s="26"/>
      <c r="CA83" s="26"/>
      <c r="CB83" s="26"/>
      <c r="CC83" s="26"/>
      <c r="CD83" s="26"/>
    </row>
    <row r="84" spans="1:82" s="10" customFormat="1" x14ac:dyDescent="0.2">
      <c r="A84" s="15" t="s">
        <v>78</v>
      </c>
      <c r="B84" s="42" t="s">
        <v>79</v>
      </c>
      <c r="C84" s="24" t="s">
        <v>22</v>
      </c>
      <c r="D84" s="24" t="s">
        <v>4</v>
      </c>
      <c r="E84" s="30" t="s">
        <v>400</v>
      </c>
      <c r="F84" s="30" t="s">
        <v>11</v>
      </c>
      <c r="G84" s="48">
        <f t="shared" si="1"/>
        <v>25</v>
      </c>
      <c r="H84" s="26"/>
      <c r="I84" s="26"/>
      <c r="J84" s="26"/>
      <c r="K84" s="26"/>
      <c r="L84" s="26"/>
      <c r="M84" s="26">
        <v>1</v>
      </c>
      <c r="N84" s="26"/>
      <c r="O84" s="26"/>
      <c r="P84" s="26"/>
      <c r="Q84" s="26"/>
      <c r="R84" s="26"/>
      <c r="S84" s="26">
        <v>1</v>
      </c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>
        <v>1</v>
      </c>
      <c r="AF84" s="26"/>
      <c r="AG84" s="26"/>
      <c r="AH84" s="26"/>
      <c r="AI84" s="26">
        <v>1</v>
      </c>
      <c r="AJ84" s="26">
        <v>5</v>
      </c>
      <c r="AK84" s="26"/>
      <c r="AL84" s="26">
        <v>1</v>
      </c>
      <c r="AM84" s="26">
        <v>3</v>
      </c>
      <c r="AN84" s="26">
        <v>2</v>
      </c>
      <c r="AO84" s="26">
        <v>1</v>
      </c>
      <c r="AP84" s="26"/>
      <c r="AQ84" s="26"/>
      <c r="AR84" s="26"/>
      <c r="AS84" s="26"/>
      <c r="AT84" s="26"/>
      <c r="AU84" s="26"/>
      <c r="AV84" s="26"/>
      <c r="AW84" s="26"/>
      <c r="AX84" s="26"/>
      <c r="AY84" s="26">
        <v>1</v>
      </c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>
        <v>1</v>
      </c>
      <c r="BL84" s="26"/>
      <c r="BM84" s="26">
        <v>1</v>
      </c>
      <c r="BN84" s="26">
        <v>1</v>
      </c>
      <c r="BO84" s="26"/>
      <c r="BP84" s="26"/>
      <c r="BQ84" s="26"/>
      <c r="BR84" s="26"/>
      <c r="BS84" s="26"/>
      <c r="BT84" s="26"/>
      <c r="BU84" s="26"/>
      <c r="BV84" s="26">
        <v>1</v>
      </c>
      <c r="BW84" s="26">
        <v>2</v>
      </c>
      <c r="BX84" s="26">
        <v>1</v>
      </c>
      <c r="BY84" s="26"/>
      <c r="BZ84" s="26"/>
      <c r="CA84" s="26"/>
      <c r="CB84" s="26"/>
      <c r="CC84" s="26"/>
      <c r="CD84" s="26">
        <v>1</v>
      </c>
    </row>
    <row r="85" spans="1:82" s="10" customFormat="1" x14ac:dyDescent="0.2">
      <c r="A85" s="15" t="s">
        <v>247</v>
      </c>
      <c r="B85" s="42" t="s">
        <v>274</v>
      </c>
      <c r="C85" s="24" t="s">
        <v>22</v>
      </c>
      <c r="D85" s="24" t="s">
        <v>4</v>
      </c>
      <c r="E85" s="30" t="s">
        <v>399</v>
      </c>
      <c r="F85" s="30" t="s">
        <v>11</v>
      </c>
      <c r="G85" s="48">
        <f t="shared" si="1"/>
        <v>3</v>
      </c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U85" s="26"/>
      <c r="BV85" s="26"/>
      <c r="BW85" s="26">
        <v>3</v>
      </c>
      <c r="BX85" s="26"/>
      <c r="BY85" s="26"/>
      <c r="BZ85" s="26"/>
      <c r="CA85" s="26"/>
      <c r="CB85" s="26"/>
      <c r="CC85" s="26"/>
      <c r="CD85" s="26"/>
    </row>
    <row r="86" spans="1:82" s="10" customFormat="1" x14ac:dyDescent="0.2">
      <c r="A86" s="15" t="s">
        <v>80</v>
      </c>
      <c r="B86" s="42" t="s">
        <v>81</v>
      </c>
      <c r="C86" s="24" t="s">
        <v>22</v>
      </c>
      <c r="D86" s="24" t="s">
        <v>4</v>
      </c>
      <c r="E86" s="30" t="s">
        <v>405</v>
      </c>
      <c r="F86" s="30" t="s">
        <v>11</v>
      </c>
      <c r="G86" s="48">
        <f t="shared" si="1"/>
        <v>4</v>
      </c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>
        <v>1</v>
      </c>
      <c r="AL86" s="26"/>
      <c r="AM86" s="26"/>
      <c r="AN86" s="26">
        <v>1</v>
      </c>
      <c r="AO86" s="26"/>
      <c r="AP86" s="26"/>
      <c r="AQ86" s="26"/>
      <c r="AR86" s="26"/>
      <c r="AS86" s="26">
        <v>1</v>
      </c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6"/>
      <c r="BV86" s="26"/>
      <c r="BW86" s="26">
        <v>1</v>
      </c>
      <c r="BX86" s="26"/>
      <c r="BY86" s="26"/>
      <c r="BZ86" s="26"/>
      <c r="CA86" s="26"/>
      <c r="CB86" s="26"/>
      <c r="CC86" s="26"/>
      <c r="CD86" s="26"/>
    </row>
    <row r="87" spans="1:82" s="10" customFormat="1" x14ac:dyDescent="0.2">
      <c r="A87" s="15" t="s">
        <v>82</v>
      </c>
      <c r="B87" s="42" t="s">
        <v>83</v>
      </c>
      <c r="C87" s="24" t="s">
        <v>22</v>
      </c>
      <c r="D87" s="24" t="s">
        <v>4</v>
      </c>
      <c r="E87" s="30" t="s">
        <v>401</v>
      </c>
      <c r="F87" s="30" t="s">
        <v>11</v>
      </c>
      <c r="G87" s="48">
        <f t="shared" si="1"/>
        <v>11</v>
      </c>
      <c r="H87" s="26">
        <v>2</v>
      </c>
      <c r="I87" s="26">
        <v>1</v>
      </c>
      <c r="J87" s="26"/>
      <c r="K87" s="26"/>
      <c r="L87" s="26">
        <v>1</v>
      </c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>
        <v>1</v>
      </c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>
        <v>1</v>
      </c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>
        <v>2</v>
      </c>
      <c r="BN87" s="26"/>
      <c r="BO87" s="26"/>
      <c r="BP87" s="26"/>
      <c r="BQ87" s="26"/>
      <c r="BR87" s="26"/>
      <c r="BS87" s="26"/>
      <c r="BT87" s="26"/>
      <c r="BU87" s="26"/>
      <c r="BV87" s="26">
        <v>1</v>
      </c>
      <c r="BW87" s="26">
        <v>1</v>
      </c>
      <c r="BX87" s="26">
        <v>1</v>
      </c>
      <c r="BY87" s="26"/>
      <c r="BZ87" s="26"/>
      <c r="CA87" s="26"/>
      <c r="CB87" s="26"/>
      <c r="CC87" s="26"/>
      <c r="CD87" s="26"/>
    </row>
    <row r="88" spans="1:82" s="10" customFormat="1" x14ac:dyDescent="0.2">
      <c r="A88" s="15" t="s">
        <v>368</v>
      </c>
      <c r="B88" s="42" t="s">
        <v>395</v>
      </c>
      <c r="C88" s="24" t="s">
        <v>22</v>
      </c>
      <c r="D88" s="24" t="s">
        <v>4</v>
      </c>
      <c r="E88" s="30" t="s">
        <v>403</v>
      </c>
      <c r="F88" s="30" t="s">
        <v>295</v>
      </c>
      <c r="G88" s="48">
        <f t="shared" si="1"/>
        <v>2</v>
      </c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  <c r="BW88" s="26">
        <v>2</v>
      </c>
      <c r="BX88" s="26"/>
      <c r="BY88" s="26"/>
      <c r="BZ88" s="26"/>
      <c r="CA88" s="26"/>
      <c r="CB88" s="26"/>
      <c r="CC88" s="26"/>
      <c r="CD88" s="26"/>
    </row>
    <row r="89" spans="1:82" s="10" customFormat="1" x14ac:dyDescent="0.2">
      <c r="A89" s="15" t="s">
        <v>248</v>
      </c>
      <c r="B89" s="42" t="s">
        <v>275</v>
      </c>
      <c r="C89" s="24" t="s">
        <v>22</v>
      </c>
      <c r="D89" s="24" t="s">
        <v>4</v>
      </c>
      <c r="E89" s="30" t="s">
        <v>400</v>
      </c>
      <c r="F89" s="30" t="s">
        <v>9</v>
      </c>
      <c r="G89" s="48">
        <f t="shared" si="1"/>
        <v>2</v>
      </c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>
        <v>2</v>
      </c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  <c r="BX89" s="26"/>
      <c r="BY89" s="26"/>
      <c r="BZ89" s="26"/>
      <c r="CA89" s="26"/>
      <c r="CB89" s="26"/>
      <c r="CC89" s="26"/>
      <c r="CD89" s="26"/>
    </row>
    <row r="90" spans="1:82" s="10" customFormat="1" x14ac:dyDescent="0.2">
      <c r="A90" s="15" t="s">
        <v>369</v>
      </c>
      <c r="B90" s="42" t="s">
        <v>396</v>
      </c>
      <c r="C90" s="24" t="s">
        <v>22</v>
      </c>
      <c r="D90" s="24" t="s">
        <v>4</v>
      </c>
      <c r="E90" s="30" t="s">
        <v>406</v>
      </c>
      <c r="F90" s="30" t="s">
        <v>9</v>
      </c>
      <c r="G90" s="48">
        <f t="shared" si="1"/>
        <v>13</v>
      </c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>
        <v>2</v>
      </c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>
        <v>10</v>
      </c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6"/>
      <c r="BU90" s="26"/>
      <c r="BV90" s="26"/>
      <c r="BW90" s="26">
        <v>1</v>
      </c>
      <c r="BX90" s="26"/>
      <c r="BY90" s="26"/>
      <c r="BZ90" s="26"/>
      <c r="CA90" s="26"/>
      <c r="CB90" s="26"/>
      <c r="CC90" s="26"/>
      <c r="CD90" s="26"/>
    </row>
    <row r="91" spans="1:82" s="10" customFormat="1" x14ac:dyDescent="0.2">
      <c r="A91" s="15" t="s">
        <v>84</v>
      </c>
      <c r="B91" s="42" t="s">
        <v>85</v>
      </c>
      <c r="C91" s="24" t="s">
        <v>22</v>
      </c>
      <c r="D91" s="24" t="s">
        <v>10</v>
      </c>
      <c r="E91" s="30" t="s">
        <v>10</v>
      </c>
      <c r="F91" s="30" t="s">
        <v>17</v>
      </c>
      <c r="G91" s="48">
        <f t="shared" si="1"/>
        <v>4</v>
      </c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>
        <v>3</v>
      </c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>
        <v>1</v>
      </c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</row>
    <row r="92" spans="1:82" s="10" customFormat="1" x14ac:dyDescent="0.2">
      <c r="A92" s="15" t="s">
        <v>86</v>
      </c>
      <c r="B92" s="42" t="s">
        <v>87</v>
      </c>
      <c r="C92" s="24" t="s">
        <v>22</v>
      </c>
      <c r="D92" s="24" t="s">
        <v>10</v>
      </c>
      <c r="E92" s="30" t="s">
        <v>10</v>
      </c>
      <c r="F92" s="30" t="s">
        <v>295</v>
      </c>
      <c r="G92" s="48">
        <f t="shared" si="1"/>
        <v>7</v>
      </c>
      <c r="H92" s="26"/>
      <c r="I92" s="26"/>
      <c r="J92" s="26"/>
      <c r="K92" s="26">
        <v>1</v>
      </c>
      <c r="L92" s="26">
        <v>1</v>
      </c>
      <c r="M92" s="26"/>
      <c r="N92" s="26"/>
      <c r="O92" s="26"/>
      <c r="P92" s="26">
        <v>1</v>
      </c>
      <c r="Q92" s="26"/>
      <c r="R92" s="26"/>
      <c r="S92" s="26"/>
      <c r="T92" s="26"/>
      <c r="U92" s="26"/>
      <c r="V92" s="26">
        <v>1</v>
      </c>
      <c r="W92" s="26"/>
      <c r="X92" s="26"/>
      <c r="Y92" s="26"/>
      <c r="Z92" s="26"/>
      <c r="AA92" s="26"/>
      <c r="AB92" s="26">
        <v>1</v>
      </c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>
        <v>1</v>
      </c>
      <c r="BO92" s="26"/>
      <c r="BP92" s="26"/>
      <c r="BQ92" s="26"/>
      <c r="BR92" s="26"/>
      <c r="BS92" s="26"/>
      <c r="BT92" s="26"/>
      <c r="BU92" s="26"/>
      <c r="BV92" s="26"/>
      <c r="BW92" s="26"/>
      <c r="BX92" s="26">
        <v>1</v>
      </c>
      <c r="BY92" s="26"/>
      <c r="BZ92" s="26"/>
      <c r="CA92" s="26"/>
      <c r="CB92" s="26"/>
      <c r="CC92" s="26"/>
      <c r="CD92" s="26"/>
    </row>
    <row r="93" spans="1:82" s="10" customFormat="1" x14ac:dyDescent="0.2">
      <c r="A93" s="15" t="s">
        <v>451</v>
      </c>
      <c r="B93" s="42" t="s">
        <v>452</v>
      </c>
      <c r="C93" s="24" t="s">
        <v>22</v>
      </c>
      <c r="D93" s="24" t="s">
        <v>10</v>
      </c>
      <c r="E93" s="30" t="s">
        <v>10</v>
      </c>
      <c r="F93" s="30" t="s">
        <v>283</v>
      </c>
      <c r="G93" s="48">
        <f t="shared" si="1"/>
        <v>1</v>
      </c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6"/>
      <c r="BU93" s="26"/>
      <c r="BV93" s="26"/>
      <c r="BW93" s="26"/>
      <c r="BX93" s="26">
        <v>1</v>
      </c>
      <c r="BY93" s="26"/>
      <c r="BZ93" s="26"/>
      <c r="CA93" s="26"/>
      <c r="CB93" s="26"/>
      <c r="CC93" s="26"/>
      <c r="CD93" s="26"/>
    </row>
    <row r="94" spans="1:82" s="10" customFormat="1" x14ac:dyDescent="0.2">
      <c r="A94" s="15" t="s">
        <v>88</v>
      </c>
      <c r="B94" s="42" t="s">
        <v>89</v>
      </c>
      <c r="C94" s="24" t="s">
        <v>22</v>
      </c>
      <c r="D94" s="24" t="s">
        <v>10</v>
      </c>
      <c r="E94" s="30" t="s">
        <v>10</v>
      </c>
      <c r="F94" s="30" t="s">
        <v>14</v>
      </c>
      <c r="G94" s="48">
        <f t="shared" si="1"/>
        <v>1</v>
      </c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>
        <v>1</v>
      </c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  <c r="BU94" s="26"/>
      <c r="BV94" s="26"/>
      <c r="BW94" s="26"/>
      <c r="BX94" s="26"/>
      <c r="BY94" s="26"/>
      <c r="BZ94" s="26"/>
      <c r="CA94" s="26"/>
      <c r="CB94" s="26"/>
      <c r="CC94" s="26"/>
      <c r="CD94" s="26"/>
    </row>
    <row r="95" spans="1:82" s="10" customFormat="1" x14ac:dyDescent="0.2">
      <c r="A95" s="15" t="s">
        <v>90</v>
      </c>
      <c r="B95" s="42" t="s">
        <v>91</v>
      </c>
      <c r="C95" s="24" t="s">
        <v>22</v>
      </c>
      <c r="D95" s="24" t="s">
        <v>10</v>
      </c>
      <c r="E95" s="30" t="s">
        <v>10</v>
      </c>
      <c r="F95" s="30" t="s">
        <v>5</v>
      </c>
      <c r="G95" s="48">
        <f t="shared" si="1"/>
        <v>6</v>
      </c>
      <c r="H95" s="26"/>
      <c r="I95" s="26"/>
      <c r="J95" s="26"/>
      <c r="K95" s="26"/>
      <c r="L95" s="26">
        <v>1</v>
      </c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>
        <v>1</v>
      </c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>
        <v>1</v>
      </c>
      <c r="BN95" s="26"/>
      <c r="BO95" s="26"/>
      <c r="BP95" s="26"/>
      <c r="BQ95" s="26"/>
      <c r="BR95" s="26"/>
      <c r="BS95" s="26"/>
      <c r="BT95" s="26"/>
      <c r="BU95" s="26"/>
      <c r="BV95" s="26"/>
      <c r="BW95" s="26">
        <v>2</v>
      </c>
      <c r="BX95" s="26"/>
      <c r="BY95" s="26"/>
      <c r="BZ95" s="26"/>
      <c r="CA95" s="26"/>
      <c r="CB95" s="26"/>
      <c r="CC95" s="26">
        <v>1</v>
      </c>
      <c r="CD95" s="26"/>
    </row>
    <row r="96" spans="1:82" s="10" customFormat="1" x14ac:dyDescent="0.2">
      <c r="A96" s="15" t="s">
        <v>249</v>
      </c>
      <c r="B96" s="42" t="s">
        <v>276</v>
      </c>
      <c r="C96" s="24" t="s">
        <v>22</v>
      </c>
      <c r="D96" s="24" t="s">
        <v>10</v>
      </c>
      <c r="E96" s="30" t="s">
        <v>10</v>
      </c>
      <c r="F96" s="30" t="s">
        <v>28</v>
      </c>
      <c r="G96" s="48">
        <f t="shared" si="1"/>
        <v>3</v>
      </c>
      <c r="H96" s="26"/>
      <c r="I96" s="26"/>
      <c r="J96" s="26"/>
      <c r="K96" s="26"/>
      <c r="L96" s="26"/>
      <c r="M96" s="26">
        <v>1</v>
      </c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>
        <v>1</v>
      </c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>
        <v>1</v>
      </c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6"/>
      <c r="BU96" s="26"/>
      <c r="BV96" s="26"/>
      <c r="BW96" s="26"/>
      <c r="BX96" s="26"/>
      <c r="BY96" s="26"/>
      <c r="BZ96" s="26"/>
      <c r="CA96" s="26"/>
      <c r="CB96" s="26"/>
      <c r="CC96" s="26"/>
      <c r="CD96" s="26"/>
    </row>
    <row r="97" spans="1:82" s="10" customFormat="1" x14ac:dyDescent="0.2">
      <c r="A97" s="15" t="s">
        <v>370</v>
      </c>
      <c r="B97" s="42" t="s">
        <v>397</v>
      </c>
      <c r="C97" s="24" t="s">
        <v>22</v>
      </c>
      <c r="D97" s="24" t="s">
        <v>4</v>
      </c>
      <c r="E97" s="30" t="s">
        <v>409</v>
      </c>
      <c r="F97" s="30" t="s">
        <v>410</v>
      </c>
      <c r="G97" s="48">
        <f t="shared" si="1"/>
        <v>1</v>
      </c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>
        <v>1</v>
      </c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  <c r="CC97" s="26"/>
      <c r="CD97" s="26"/>
    </row>
    <row r="98" spans="1:82" s="10" customFormat="1" x14ac:dyDescent="0.2">
      <c r="A98" s="15" t="s">
        <v>328</v>
      </c>
      <c r="B98" s="42" t="s">
        <v>329</v>
      </c>
      <c r="C98" s="24" t="s">
        <v>22</v>
      </c>
      <c r="D98" s="24" t="s">
        <v>10</v>
      </c>
      <c r="E98" s="30" t="s">
        <v>10</v>
      </c>
      <c r="F98" s="30" t="s">
        <v>11</v>
      </c>
      <c r="G98" s="48">
        <f t="shared" si="1"/>
        <v>2</v>
      </c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>
        <v>1</v>
      </c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26"/>
      <c r="BW98" s="26">
        <v>1</v>
      </c>
      <c r="BX98" s="26"/>
      <c r="BY98" s="26"/>
      <c r="BZ98" s="26"/>
      <c r="CA98" s="26"/>
      <c r="CB98" s="26"/>
      <c r="CC98" s="26"/>
      <c r="CD98" s="26"/>
    </row>
    <row r="99" spans="1:82" s="10" customFormat="1" x14ac:dyDescent="0.2">
      <c r="A99" s="15" t="s">
        <v>92</v>
      </c>
      <c r="B99" s="42" t="s">
        <v>93</v>
      </c>
      <c r="C99" s="24" t="s">
        <v>22</v>
      </c>
      <c r="D99" s="24" t="s">
        <v>4</v>
      </c>
      <c r="E99" s="30" t="s">
        <v>330</v>
      </c>
      <c r="F99" s="30" t="s">
        <v>43</v>
      </c>
      <c r="G99" s="48">
        <f t="shared" si="1"/>
        <v>1</v>
      </c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W99" s="26"/>
      <c r="BX99" s="26">
        <v>1</v>
      </c>
      <c r="BY99" s="26"/>
      <c r="BZ99" s="26"/>
      <c r="CA99" s="26"/>
      <c r="CB99" s="26"/>
      <c r="CC99" s="26"/>
      <c r="CD99" s="26"/>
    </row>
    <row r="100" spans="1:82" s="10" customFormat="1" x14ac:dyDescent="0.2">
      <c r="A100" s="15" t="s">
        <v>94</v>
      </c>
      <c r="B100" s="42" t="s">
        <v>95</v>
      </c>
      <c r="C100" s="24" t="s">
        <v>31</v>
      </c>
      <c r="D100" s="24" t="s">
        <v>4</v>
      </c>
      <c r="E100" s="30" t="s">
        <v>399</v>
      </c>
      <c r="F100" s="30" t="s">
        <v>11</v>
      </c>
      <c r="G100" s="48">
        <f t="shared" si="1"/>
        <v>1</v>
      </c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>
        <v>1</v>
      </c>
      <c r="BO100" s="26"/>
      <c r="BP100" s="26"/>
      <c r="BQ100" s="26"/>
      <c r="BR100" s="26"/>
      <c r="BS100" s="26"/>
      <c r="BT100" s="26"/>
      <c r="BU100" s="26"/>
      <c r="BV100" s="26"/>
      <c r="BW100" s="26"/>
      <c r="BX100" s="26"/>
      <c r="BY100" s="26"/>
      <c r="BZ100" s="26"/>
      <c r="CA100" s="26"/>
      <c r="CB100" s="26"/>
      <c r="CC100" s="26"/>
      <c r="CD100" s="26"/>
    </row>
    <row r="101" spans="1:82" s="10" customFormat="1" x14ac:dyDescent="0.2">
      <c r="A101" s="15" t="s">
        <v>250</v>
      </c>
      <c r="B101" s="42" t="s">
        <v>277</v>
      </c>
      <c r="C101" s="24" t="s">
        <v>31</v>
      </c>
      <c r="D101" s="24" t="s">
        <v>4</v>
      </c>
      <c r="E101" s="30" t="s">
        <v>405</v>
      </c>
      <c r="F101" s="30" t="s">
        <v>295</v>
      </c>
      <c r="G101" s="48">
        <f t="shared" si="1"/>
        <v>12</v>
      </c>
      <c r="H101" s="26"/>
      <c r="I101" s="26"/>
      <c r="J101" s="26"/>
      <c r="K101" s="26"/>
      <c r="L101" s="26"/>
      <c r="M101" s="26">
        <v>1</v>
      </c>
      <c r="N101" s="26"/>
      <c r="O101" s="26"/>
      <c r="P101" s="26"/>
      <c r="Q101" s="26"/>
      <c r="R101" s="26">
        <v>1</v>
      </c>
      <c r="S101" s="26">
        <v>1</v>
      </c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>
        <v>1</v>
      </c>
      <c r="BN101" s="26">
        <v>4</v>
      </c>
      <c r="BO101" s="26"/>
      <c r="BP101" s="26"/>
      <c r="BQ101" s="26"/>
      <c r="BR101" s="26"/>
      <c r="BS101" s="26"/>
      <c r="BT101" s="26"/>
      <c r="BU101" s="26"/>
      <c r="BV101" s="26"/>
      <c r="BW101" s="26">
        <v>4</v>
      </c>
      <c r="BX101" s="26"/>
      <c r="BY101" s="26"/>
      <c r="BZ101" s="26"/>
      <c r="CA101" s="26"/>
      <c r="CB101" s="26"/>
      <c r="CC101" s="26"/>
      <c r="CD101" s="26"/>
    </row>
    <row r="102" spans="1:82" s="10" customFormat="1" x14ac:dyDescent="0.2">
      <c r="A102" s="15" t="s">
        <v>251</v>
      </c>
      <c r="B102" s="42" t="s">
        <v>278</v>
      </c>
      <c r="C102" s="24" t="s">
        <v>31</v>
      </c>
      <c r="D102" s="24" t="s">
        <v>4</v>
      </c>
      <c r="E102" s="30" t="s">
        <v>401</v>
      </c>
      <c r="F102" s="30" t="s">
        <v>11</v>
      </c>
      <c r="G102" s="48">
        <f t="shared" si="1"/>
        <v>9</v>
      </c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>
        <v>1</v>
      </c>
      <c r="T102" s="26"/>
      <c r="U102" s="26"/>
      <c r="V102" s="26">
        <v>1</v>
      </c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>
        <v>1</v>
      </c>
      <c r="AK102" s="26"/>
      <c r="AL102" s="26"/>
      <c r="AM102" s="26"/>
      <c r="AN102" s="26"/>
      <c r="AO102" s="26"/>
      <c r="AP102" s="26"/>
      <c r="AQ102" s="26"/>
      <c r="AR102" s="26"/>
      <c r="AS102" s="26"/>
      <c r="AT102" s="26">
        <v>1</v>
      </c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W102" s="26">
        <v>3</v>
      </c>
      <c r="BX102" s="26">
        <v>1</v>
      </c>
      <c r="BY102" s="26"/>
      <c r="BZ102" s="26">
        <v>1</v>
      </c>
      <c r="CA102" s="26"/>
      <c r="CB102" s="26"/>
      <c r="CC102" s="26"/>
      <c r="CD102" s="26"/>
    </row>
    <row r="103" spans="1:82" s="10" customFormat="1" x14ac:dyDescent="0.2">
      <c r="A103" s="15" t="s">
        <v>252</v>
      </c>
      <c r="B103" s="42" t="s">
        <v>279</v>
      </c>
      <c r="C103" s="24" t="s">
        <v>31</v>
      </c>
      <c r="D103" s="24" t="s">
        <v>4</v>
      </c>
      <c r="E103" s="30" t="s">
        <v>403</v>
      </c>
      <c r="F103" s="30" t="s">
        <v>11</v>
      </c>
      <c r="G103" s="48">
        <f t="shared" si="1"/>
        <v>7</v>
      </c>
      <c r="H103" s="26"/>
      <c r="I103" s="26"/>
      <c r="J103" s="26"/>
      <c r="K103" s="26"/>
      <c r="L103" s="26"/>
      <c r="M103" s="26"/>
      <c r="N103" s="26"/>
      <c r="O103" s="26"/>
      <c r="P103" s="26">
        <v>1</v>
      </c>
      <c r="Q103" s="26"/>
      <c r="R103" s="26">
        <v>1</v>
      </c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>
        <v>1</v>
      </c>
      <c r="AF103" s="26"/>
      <c r="AG103" s="26"/>
      <c r="AH103" s="26"/>
      <c r="AI103" s="26"/>
      <c r="AJ103" s="26">
        <v>2</v>
      </c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  <c r="BU103" s="26"/>
      <c r="BV103" s="26"/>
      <c r="BW103" s="26">
        <v>2</v>
      </c>
      <c r="BX103" s="26"/>
      <c r="BY103" s="26"/>
      <c r="BZ103" s="26"/>
      <c r="CA103" s="26"/>
      <c r="CB103" s="26"/>
      <c r="CC103" s="26"/>
      <c r="CD103" s="26"/>
    </row>
    <row r="104" spans="1:82" s="10" customFormat="1" x14ac:dyDescent="0.2">
      <c r="A104" s="15" t="s">
        <v>331</v>
      </c>
      <c r="B104" s="42" t="s">
        <v>332</v>
      </c>
      <c r="C104" s="24" t="s">
        <v>31</v>
      </c>
      <c r="D104" s="24" t="s">
        <v>4</v>
      </c>
      <c r="E104" s="30" t="s">
        <v>404</v>
      </c>
      <c r="F104" s="30" t="s">
        <v>11</v>
      </c>
      <c r="G104" s="48">
        <f t="shared" si="1"/>
        <v>1</v>
      </c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>
        <v>1</v>
      </c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W104" s="26"/>
      <c r="BX104" s="26"/>
      <c r="BY104" s="26"/>
      <c r="BZ104" s="26"/>
      <c r="CA104" s="26"/>
      <c r="CB104" s="26"/>
      <c r="CC104" s="26"/>
      <c r="CD104" s="26"/>
    </row>
    <row r="105" spans="1:82" s="10" customFormat="1" x14ac:dyDescent="0.2">
      <c r="A105" s="15" t="s">
        <v>333</v>
      </c>
      <c r="B105" s="42" t="s">
        <v>334</v>
      </c>
      <c r="C105" s="24" t="s">
        <v>31</v>
      </c>
      <c r="D105" s="24" t="s">
        <v>4</v>
      </c>
      <c r="E105" s="30" t="s">
        <v>404</v>
      </c>
      <c r="F105" s="30" t="s">
        <v>283</v>
      </c>
      <c r="G105" s="48">
        <f t="shared" si="1"/>
        <v>7</v>
      </c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>
        <v>2</v>
      </c>
      <c r="AF105" s="26"/>
      <c r="AG105" s="26"/>
      <c r="AH105" s="26"/>
      <c r="AI105" s="26"/>
      <c r="AJ105" s="26">
        <v>3</v>
      </c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6"/>
      <c r="BU105" s="26"/>
      <c r="BV105" s="26"/>
      <c r="BW105" s="26"/>
      <c r="BX105" s="26">
        <v>2</v>
      </c>
      <c r="BY105" s="26"/>
      <c r="BZ105" s="26"/>
      <c r="CA105" s="26"/>
      <c r="CB105" s="26"/>
      <c r="CC105" s="26"/>
      <c r="CD105" s="26"/>
    </row>
    <row r="106" spans="1:82" s="10" customFormat="1" x14ac:dyDescent="0.2">
      <c r="A106" s="15" t="s">
        <v>335</v>
      </c>
      <c r="B106" s="42" t="s">
        <v>336</v>
      </c>
      <c r="C106" s="24" t="s">
        <v>31</v>
      </c>
      <c r="D106" s="24" t="s">
        <v>4</v>
      </c>
      <c r="E106" s="30" t="s">
        <v>406</v>
      </c>
      <c r="F106" s="30" t="s">
        <v>9</v>
      </c>
      <c r="G106" s="48">
        <f t="shared" si="1"/>
        <v>2</v>
      </c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>
        <v>1</v>
      </c>
      <c r="BX106" s="26">
        <v>1</v>
      </c>
      <c r="BY106" s="26"/>
      <c r="BZ106" s="26"/>
      <c r="CA106" s="26"/>
      <c r="CB106" s="26"/>
      <c r="CC106" s="26"/>
      <c r="CD106" s="26"/>
    </row>
    <row r="107" spans="1:82" s="10" customFormat="1" x14ac:dyDescent="0.2">
      <c r="A107" s="15" t="s">
        <v>96</v>
      </c>
      <c r="B107" s="42" t="s">
        <v>97</v>
      </c>
      <c r="C107" s="24" t="s">
        <v>31</v>
      </c>
      <c r="D107" s="24" t="s">
        <v>10</v>
      </c>
      <c r="E107" s="30" t="s">
        <v>10</v>
      </c>
      <c r="F107" s="30" t="s">
        <v>16</v>
      </c>
      <c r="G107" s="48">
        <f t="shared" si="1"/>
        <v>7</v>
      </c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>
        <v>1</v>
      </c>
      <c r="AF107" s="26"/>
      <c r="AG107" s="26"/>
      <c r="AH107" s="26"/>
      <c r="AI107" s="26"/>
      <c r="AJ107" s="26"/>
      <c r="AK107" s="26"/>
      <c r="AL107" s="26"/>
      <c r="AM107" s="26"/>
      <c r="AN107" s="26"/>
      <c r="AO107" s="26">
        <v>1</v>
      </c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>
        <v>3</v>
      </c>
      <c r="BX107" s="26">
        <v>2</v>
      </c>
      <c r="BY107" s="26"/>
      <c r="BZ107" s="26"/>
      <c r="CA107" s="26"/>
      <c r="CB107" s="26"/>
      <c r="CC107" s="26"/>
      <c r="CD107" s="26"/>
    </row>
    <row r="108" spans="1:82" s="10" customFormat="1" x14ac:dyDescent="0.2">
      <c r="A108" s="15" t="s">
        <v>98</v>
      </c>
      <c r="B108" s="42" t="s">
        <v>99</v>
      </c>
      <c r="C108" s="24" t="s">
        <v>31</v>
      </c>
      <c r="D108" s="24" t="s">
        <v>10</v>
      </c>
      <c r="E108" s="30" t="s">
        <v>10</v>
      </c>
      <c r="F108" s="30" t="s">
        <v>17</v>
      </c>
      <c r="G108" s="48">
        <f t="shared" si="1"/>
        <v>3</v>
      </c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>
        <v>2</v>
      </c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  <c r="BU108" s="26"/>
      <c r="BV108" s="26"/>
      <c r="BW108" s="26">
        <v>1</v>
      </c>
      <c r="BX108" s="26"/>
      <c r="BY108" s="26"/>
      <c r="BZ108" s="26"/>
      <c r="CA108" s="26"/>
      <c r="CB108" s="26"/>
      <c r="CC108" s="26"/>
      <c r="CD108" s="26"/>
    </row>
    <row r="109" spans="1:82" s="10" customFormat="1" x14ac:dyDescent="0.2">
      <c r="A109" s="15" t="s">
        <v>337</v>
      </c>
      <c r="B109" s="42" t="s">
        <v>398</v>
      </c>
      <c r="C109" s="24" t="s">
        <v>31</v>
      </c>
      <c r="D109" s="24" t="s">
        <v>4</v>
      </c>
      <c r="E109" s="30" t="s">
        <v>409</v>
      </c>
      <c r="F109" s="30" t="s">
        <v>18</v>
      </c>
      <c r="G109" s="48">
        <f t="shared" si="1"/>
        <v>2</v>
      </c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26"/>
      <c r="BU109" s="26"/>
      <c r="BV109" s="26"/>
      <c r="BW109" s="26"/>
      <c r="BX109" s="26">
        <v>1</v>
      </c>
      <c r="BY109" s="26"/>
      <c r="BZ109" s="26"/>
      <c r="CA109" s="26"/>
      <c r="CB109" s="26"/>
      <c r="CC109" s="26"/>
      <c r="CD109" s="26">
        <v>1</v>
      </c>
    </row>
    <row r="110" spans="1:82" s="10" customFormat="1" x14ac:dyDescent="0.2">
      <c r="A110" s="15" t="s">
        <v>100</v>
      </c>
      <c r="B110" s="42" t="s">
        <v>280</v>
      </c>
      <c r="C110" s="24" t="s">
        <v>33</v>
      </c>
      <c r="D110" s="24" t="s">
        <v>4</v>
      </c>
      <c r="E110" s="30" t="s">
        <v>400</v>
      </c>
      <c r="F110" s="30" t="s">
        <v>295</v>
      </c>
      <c r="G110" s="48">
        <f t="shared" si="1"/>
        <v>10</v>
      </c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>
        <v>1</v>
      </c>
      <c r="W110" s="26"/>
      <c r="X110" s="26"/>
      <c r="Y110" s="26"/>
      <c r="Z110" s="26"/>
      <c r="AA110" s="26"/>
      <c r="AB110" s="26"/>
      <c r="AC110" s="26"/>
      <c r="AD110" s="26"/>
      <c r="AE110" s="26">
        <v>2</v>
      </c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>
        <v>1</v>
      </c>
      <c r="BN110" s="26">
        <v>1</v>
      </c>
      <c r="BO110" s="26"/>
      <c r="BP110" s="26"/>
      <c r="BQ110" s="26"/>
      <c r="BR110" s="26"/>
      <c r="BS110" s="26"/>
      <c r="BT110" s="26"/>
      <c r="BU110" s="26"/>
      <c r="BV110" s="26"/>
      <c r="BW110" s="26">
        <v>2</v>
      </c>
      <c r="BX110" s="26"/>
      <c r="BY110" s="26"/>
      <c r="BZ110" s="26"/>
      <c r="CA110" s="26">
        <v>3</v>
      </c>
      <c r="CB110" s="26"/>
      <c r="CC110" s="26"/>
      <c r="CD110" s="26"/>
    </row>
    <row r="111" spans="1:82" s="9" customFormat="1" ht="25.5" customHeight="1" x14ac:dyDescent="0.2">
      <c r="A111" s="27"/>
      <c r="B111" s="28"/>
      <c r="C111" s="28"/>
      <c r="D111" s="28"/>
      <c r="E111" s="28"/>
      <c r="F111" s="29" t="s">
        <v>226</v>
      </c>
      <c r="G111" s="48">
        <f>SUM(G8:G110)</f>
        <v>798</v>
      </c>
      <c r="H111" s="25">
        <f>SUM(H8:H110)</f>
        <v>26</v>
      </c>
      <c r="I111" s="25">
        <f t="shared" ref="I111:BT111" si="2">SUM(I8:I110)</f>
        <v>20</v>
      </c>
      <c r="J111" s="25">
        <f t="shared" si="2"/>
        <v>0</v>
      </c>
      <c r="K111" s="25">
        <f t="shared" si="2"/>
        <v>2</v>
      </c>
      <c r="L111" s="25">
        <f t="shared" si="2"/>
        <v>7</v>
      </c>
      <c r="M111" s="25">
        <f t="shared" si="2"/>
        <v>17</v>
      </c>
      <c r="N111" s="25">
        <f t="shared" si="2"/>
        <v>0</v>
      </c>
      <c r="O111" s="25">
        <f t="shared" si="2"/>
        <v>2</v>
      </c>
      <c r="P111" s="25">
        <f t="shared" si="2"/>
        <v>11</v>
      </c>
      <c r="Q111" s="25">
        <f t="shared" si="2"/>
        <v>8</v>
      </c>
      <c r="R111" s="25">
        <f t="shared" si="2"/>
        <v>28</v>
      </c>
      <c r="S111" s="25">
        <f t="shared" si="2"/>
        <v>5</v>
      </c>
      <c r="T111" s="25">
        <f t="shared" si="2"/>
        <v>2</v>
      </c>
      <c r="U111" s="25">
        <f t="shared" si="2"/>
        <v>1</v>
      </c>
      <c r="V111" s="25">
        <f t="shared" si="2"/>
        <v>27</v>
      </c>
      <c r="W111" s="25">
        <f t="shared" si="2"/>
        <v>1</v>
      </c>
      <c r="X111" s="25">
        <f t="shared" si="2"/>
        <v>0</v>
      </c>
      <c r="Y111" s="25">
        <f t="shared" si="2"/>
        <v>0</v>
      </c>
      <c r="Z111" s="25">
        <f t="shared" si="2"/>
        <v>10</v>
      </c>
      <c r="AA111" s="25">
        <f t="shared" si="2"/>
        <v>1</v>
      </c>
      <c r="AB111" s="25">
        <f t="shared" si="2"/>
        <v>6</v>
      </c>
      <c r="AC111" s="25">
        <f t="shared" si="2"/>
        <v>2</v>
      </c>
      <c r="AD111" s="25">
        <f t="shared" si="2"/>
        <v>0</v>
      </c>
      <c r="AE111" s="25">
        <f t="shared" si="2"/>
        <v>41</v>
      </c>
      <c r="AF111" s="25">
        <f t="shared" si="2"/>
        <v>1</v>
      </c>
      <c r="AG111" s="25">
        <f t="shared" si="2"/>
        <v>0</v>
      </c>
      <c r="AH111" s="25">
        <f t="shared" si="2"/>
        <v>2</v>
      </c>
      <c r="AI111" s="25">
        <f t="shared" si="2"/>
        <v>9</v>
      </c>
      <c r="AJ111" s="25">
        <f t="shared" si="2"/>
        <v>41</v>
      </c>
      <c r="AK111" s="25">
        <f t="shared" si="2"/>
        <v>9</v>
      </c>
      <c r="AL111" s="25">
        <f t="shared" si="2"/>
        <v>1</v>
      </c>
      <c r="AM111" s="25">
        <f t="shared" si="2"/>
        <v>16</v>
      </c>
      <c r="AN111" s="25">
        <f t="shared" si="2"/>
        <v>16</v>
      </c>
      <c r="AO111" s="25">
        <f t="shared" si="2"/>
        <v>9</v>
      </c>
      <c r="AP111" s="25">
        <f t="shared" si="2"/>
        <v>7</v>
      </c>
      <c r="AQ111" s="25">
        <f t="shared" si="2"/>
        <v>9</v>
      </c>
      <c r="AR111" s="25">
        <f t="shared" si="2"/>
        <v>4</v>
      </c>
      <c r="AS111" s="25">
        <f t="shared" si="2"/>
        <v>6</v>
      </c>
      <c r="AT111" s="25">
        <f t="shared" si="2"/>
        <v>34</v>
      </c>
      <c r="AU111" s="25">
        <f t="shared" si="2"/>
        <v>4</v>
      </c>
      <c r="AV111" s="25">
        <f t="shared" si="2"/>
        <v>0</v>
      </c>
      <c r="AW111" s="25">
        <f t="shared" si="2"/>
        <v>7</v>
      </c>
      <c r="AX111" s="25">
        <f t="shared" si="2"/>
        <v>4</v>
      </c>
      <c r="AY111" s="25">
        <f t="shared" si="2"/>
        <v>13</v>
      </c>
      <c r="AZ111" s="25">
        <f t="shared" si="2"/>
        <v>3</v>
      </c>
      <c r="BA111" s="25">
        <f t="shared" si="2"/>
        <v>4</v>
      </c>
      <c r="BB111" s="25">
        <f t="shared" si="2"/>
        <v>3</v>
      </c>
      <c r="BC111" s="25">
        <f t="shared" si="2"/>
        <v>2</v>
      </c>
      <c r="BD111" s="25">
        <f t="shared" si="2"/>
        <v>2</v>
      </c>
      <c r="BE111" s="25">
        <f t="shared" si="2"/>
        <v>1</v>
      </c>
      <c r="BF111" s="25">
        <f t="shared" si="2"/>
        <v>2</v>
      </c>
      <c r="BG111" s="25">
        <f t="shared" si="2"/>
        <v>4</v>
      </c>
      <c r="BH111" s="25">
        <f t="shared" si="2"/>
        <v>2</v>
      </c>
      <c r="BI111" s="25">
        <f t="shared" si="2"/>
        <v>4</v>
      </c>
      <c r="BJ111" s="25">
        <f t="shared" si="2"/>
        <v>0</v>
      </c>
      <c r="BK111" s="25">
        <f t="shared" si="2"/>
        <v>1</v>
      </c>
      <c r="BL111" s="25">
        <f t="shared" si="2"/>
        <v>1</v>
      </c>
      <c r="BM111" s="25">
        <f t="shared" si="2"/>
        <v>52</v>
      </c>
      <c r="BN111" s="25">
        <f t="shared" si="2"/>
        <v>84</v>
      </c>
      <c r="BO111" s="25">
        <f t="shared" si="2"/>
        <v>2</v>
      </c>
      <c r="BP111" s="25">
        <f t="shared" si="2"/>
        <v>0</v>
      </c>
      <c r="BQ111" s="25">
        <f t="shared" si="2"/>
        <v>1</v>
      </c>
      <c r="BR111" s="25">
        <f t="shared" si="2"/>
        <v>2</v>
      </c>
      <c r="BS111" s="25">
        <f t="shared" si="2"/>
        <v>1</v>
      </c>
      <c r="BT111" s="25">
        <f t="shared" si="2"/>
        <v>0</v>
      </c>
      <c r="BU111" s="25">
        <f t="shared" ref="BU111:CD111" si="3">SUM(BU8:BU110)</f>
        <v>6</v>
      </c>
      <c r="BV111" s="25">
        <f t="shared" si="3"/>
        <v>11</v>
      </c>
      <c r="BW111" s="25">
        <f t="shared" si="3"/>
        <v>142</v>
      </c>
      <c r="BX111" s="25">
        <f t="shared" si="3"/>
        <v>28</v>
      </c>
      <c r="BY111" s="25">
        <f t="shared" si="3"/>
        <v>1</v>
      </c>
      <c r="BZ111" s="25">
        <f t="shared" si="3"/>
        <v>6</v>
      </c>
      <c r="CA111" s="25">
        <f t="shared" si="3"/>
        <v>8</v>
      </c>
      <c r="CB111" s="25">
        <f t="shared" si="3"/>
        <v>1</v>
      </c>
      <c r="CC111" s="25">
        <f t="shared" si="3"/>
        <v>10</v>
      </c>
      <c r="CD111" s="25">
        <f t="shared" si="3"/>
        <v>5</v>
      </c>
    </row>
  </sheetData>
  <conditionalFormatting sqref="A1:A3">
    <cfRule type="duplicateValues" dxfId="2" priority="2"/>
  </conditionalFormatting>
  <pageMargins left="0.7" right="0.7" top="0.75" bottom="0.75" header="0.3" footer="0.3"/>
  <pageSetup paperSize="9" orientation="landscape" r:id="rId1"/>
  <ignoredErrors>
    <ignoredError sqref="T5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12A30-F636-4CF4-A239-6B70C0DC963C}">
  <sheetPr>
    <tabColor rgb="FF6699FF"/>
  </sheetPr>
  <dimension ref="A1:CD88"/>
  <sheetViews>
    <sheetView zoomScale="80" zoomScaleNormal="80" workbookViewId="0">
      <pane xSplit="7" ySplit="7" topLeftCell="H8" activePane="bottomRight" state="frozen"/>
      <selection pane="topRight" activeCell="J1" sqref="J1"/>
      <selection pane="bottomLeft" activeCell="A8" sqref="A8"/>
      <selection pane="bottomRight" activeCell="D6" sqref="D6"/>
    </sheetView>
  </sheetViews>
  <sheetFormatPr defaultRowHeight="12.75" x14ac:dyDescent="0.2"/>
  <cols>
    <col min="1" max="1" width="19.7109375" style="16" bestFit="1" customWidth="1"/>
    <col min="2" max="2" width="56.42578125" style="16" customWidth="1"/>
    <col min="3" max="3" width="20" style="16" bestFit="1" customWidth="1"/>
    <col min="4" max="5" width="13.7109375" style="16" customWidth="1"/>
    <col min="6" max="6" width="17.140625" style="11" customWidth="1"/>
    <col min="7" max="7" width="15.28515625" style="46" customWidth="1"/>
    <col min="8" max="8" width="5.28515625" style="11" customWidth="1"/>
    <col min="9" max="9" width="5.28515625" style="12" customWidth="1"/>
    <col min="10" max="11" width="5.28515625" style="11" customWidth="1"/>
    <col min="12" max="12" width="5.28515625" style="12" customWidth="1"/>
    <col min="13" max="16" width="5.28515625" style="11" customWidth="1"/>
    <col min="17" max="18" width="5.28515625" style="12" customWidth="1"/>
    <col min="19" max="19" width="5.28515625" style="11" customWidth="1"/>
    <col min="20" max="30" width="5.28515625" style="12" customWidth="1"/>
    <col min="31" max="35" width="5.28515625" style="11" customWidth="1"/>
    <col min="36" max="36" width="5.28515625" style="12" customWidth="1"/>
    <col min="37" max="37" width="5.28515625" style="11" customWidth="1"/>
    <col min="38" max="41" width="5.28515625" style="12" customWidth="1"/>
    <col min="42" max="45" width="5.28515625" style="11" customWidth="1"/>
    <col min="46" max="49" width="5.28515625" style="12" customWidth="1"/>
    <col min="50" max="53" width="5.28515625" style="11" customWidth="1"/>
    <col min="54" max="55" width="5.28515625" style="12" customWidth="1"/>
    <col min="56" max="57" width="5.28515625" style="11" customWidth="1"/>
    <col min="58" max="60" width="5.28515625" style="12" customWidth="1"/>
    <col min="61" max="74" width="5.28515625" style="11" customWidth="1"/>
    <col min="75" max="79" width="5.28515625" style="12" customWidth="1"/>
    <col min="80" max="82" width="5.28515625" style="11" customWidth="1"/>
    <col min="83" max="16384" width="9.140625" style="1"/>
  </cols>
  <sheetData>
    <row r="1" spans="1:82" x14ac:dyDescent="0.2">
      <c r="A1" s="9" t="s">
        <v>453</v>
      </c>
    </row>
    <row r="2" spans="1:82" x14ac:dyDescent="0.2">
      <c r="A2" s="13" t="s">
        <v>412</v>
      </c>
    </row>
    <row r="3" spans="1:82" x14ac:dyDescent="0.2">
      <c r="A3" s="13" t="s">
        <v>413</v>
      </c>
    </row>
    <row r="5" spans="1:82" s="21" customFormat="1" ht="20.25" customHeight="1" x14ac:dyDescent="0.2">
      <c r="A5" s="17"/>
      <c r="B5" s="17"/>
      <c r="C5" s="17"/>
      <c r="D5" s="17"/>
      <c r="E5" s="17"/>
      <c r="F5" s="18"/>
      <c r="G5" s="36" t="s">
        <v>284</v>
      </c>
      <c r="H5" s="20">
        <v>1</v>
      </c>
      <c r="I5" s="20">
        <v>2</v>
      </c>
      <c r="J5" s="20">
        <v>8</v>
      </c>
      <c r="K5" s="20">
        <v>13.2</v>
      </c>
      <c r="L5" s="20">
        <v>2</v>
      </c>
      <c r="M5" s="20">
        <v>1</v>
      </c>
      <c r="N5" s="20">
        <v>6</v>
      </c>
      <c r="O5" s="20">
        <v>8</v>
      </c>
      <c r="P5" s="20">
        <v>8</v>
      </c>
      <c r="Q5" s="20">
        <v>6</v>
      </c>
      <c r="R5" s="20">
        <v>2</v>
      </c>
      <c r="S5" s="20">
        <v>13.1</v>
      </c>
      <c r="T5" s="20" t="s">
        <v>455</v>
      </c>
      <c r="U5" s="20">
        <v>11</v>
      </c>
      <c r="V5" s="20">
        <v>6</v>
      </c>
      <c r="W5" s="20">
        <v>8</v>
      </c>
      <c r="X5" s="20">
        <v>8</v>
      </c>
      <c r="Y5" s="20">
        <v>11</v>
      </c>
      <c r="Z5" s="20">
        <v>3</v>
      </c>
      <c r="AA5" s="20">
        <v>8</v>
      </c>
      <c r="AB5" s="20">
        <v>3</v>
      </c>
      <c r="AC5" s="20">
        <v>11</v>
      </c>
      <c r="AD5" s="20">
        <v>11</v>
      </c>
      <c r="AE5" s="20">
        <v>2</v>
      </c>
      <c r="AF5" s="20">
        <v>8</v>
      </c>
      <c r="AG5" s="20">
        <v>13.2</v>
      </c>
      <c r="AH5" s="20">
        <v>8</v>
      </c>
      <c r="AI5" s="20">
        <v>6</v>
      </c>
      <c r="AJ5" s="20">
        <v>3</v>
      </c>
      <c r="AK5" s="20">
        <v>6</v>
      </c>
      <c r="AL5" s="20">
        <v>9</v>
      </c>
      <c r="AM5" s="20">
        <v>9</v>
      </c>
      <c r="AN5" s="20">
        <v>3</v>
      </c>
      <c r="AO5" s="20">
        <v>13.2</v>
      </c>
      <c r="AP5" s="20">
        <v>11</v>
      </c>
      <c r="AQ5" s="20">
        <v>7</v>
      </c>
      <c r="AR5" s="20">
        <v>6</v>
      </c>
      <c r="AS5" s="20">
        <v>13.2</v>
      </c>
      <c r="AT5" s="20">
        <v>7</v>
      </c>
      <c r="AU5" s="20">
        <v>3</v>
      </c>
      <c r="AV5" s="20">
        <v>6</v>
      </c>
      <c r="AW5" s="20">
        <v>3</v>
      </c>
      <c r="AX5" s="20">
        <v>2</v>
      </c>
      <c r="AY5" s="20">
        <v>1</v>
      </c>
      <c r="AZ5" s="20">
        <v>11</v>
      </c>
      <c r="BA5" s="20">
        <v>6</v>
      </c>
      <c r="BB5" s="20">
        <v>8</v>
      </c>
      <c r="BC5" s="20">
        <v>6</v>
      </c>
      <c r="BD5" s="20">
        <v>11</v>
      </c>
      <c r="BE5" s="20">
        <v>11</v>
      </c>
      <c r="BF5" s="20">
        <v>11</v>
      </c>
      <c r="BG5" s="20">
        <v>6</v>
      </c>
      <c r="BH5" s="20">
        <v>8</v>
      </c>
      <c r="BI5" s="20">
        <v>8</v>
      </c>
      <c r="BJ5" s="20">
        <v>11</v>
      </c>
      <c r="BK5" s="20">
        <v>3</v>
      </c>
      <c r="BL5" s="20">
        <v>8</v>
      </c>
      <c r="BM5" s="20">
        <v>1</v>
      </c>
      <c r="BN5" s="20">
        <v>4</v>
      </c>
      <c r="BO5" s="20">
        <v>11</v>
      </c>
      <c r="BP5" s="20">
        <v>11</v>
      </c>
      <c r="BQ5" s="20">
        <v>8</v>
      </c>
      <c r="BR5" s="20">
        <v>3</v>
      </c>
      <c r="BS5" s="20">
        <v>6</v>
      </c>
      <c r="BT5" s="20">
        <v>7</v>
      </c>
      <c r="BU5" s="20">
        <v>3</v>
      </c>
      <c r="BV5" s="20">
        <v>13.2</v>
      </c>
      <c r="BW5" s="20">
        <v>2</v>
      </c>
      <c r="BX5" s="20">
        <v>13.1</v>
      </c>
      <c r="BY5" s="20">
        <v>8</v>
      </c>
      <c r="BZ5" s="20">
        <v>7</v>
      </c>
      <c r="CA5" s="20">
        <v>6</v>
      </c>
      <c r="CB5" s="20">
        <v>1</v>
      </c>
      <c r="CC5" s="20">
        <v>11</v>
      </c>
      <c r="CD5" s="20">
        <v>10</v>
      </c>
    </row>
    <row r="6" spans="1:82" s="45" customFormat="1" ht="117.75" customHeight="1" x14ac:dyDescent="0.2">
      <c r="A6" s="22"/>
      <c r="B6" s="22"/>
      <c r="C6" s="22"/>
      <c r="D6" s="22"/>
      <c r="E6" s="22"/>
      <c r="F6" s="43"/>
      <c r="G6" s="36" t="s">
        <v>285</v>
      </c>
      <c r="H6" s="44" t="s">
        <v>144</v>
      </c>
      <c r="I6" s="44" t="s">
        <v>145</v>
      </c>
      <c r="J6" s="44" t="s">
        <v>205</v>
      </c>
      <c r="K6" s="44" t="s">
        <v>146</v>
      </c>
      <c r="L6" s="44" t="s">
        <v>177</v>
      </c>
      <c r="M6" s="44" t="s">
        <v>168</v>
      </c>
      <c r="N6" s="44" t="s">
        <v>221</v>
      </c>
      <c r="O6" s="44" t="s">
        <v>213</v>
      </c>
      <c r="P6" s="44" t="s">
        <v>186</v>
      </c>
      <c r="Q6" s="44" t="s">
        <v>207</v>
      </c>
      <c r="R6" s="44" t="s">
        <v>182</v>
      </c>
      <c r="S6" s="44" t="s">
        <v>184</v>
      </c>
      <c r="T6" s="44" t="s">
        <v>419</v>
      </c>
      <c r="U6" s="44" t="s">
        <v>421</v>
      </c>
      <c r="V6" s="44" t="s">
        <v>195</v>
      </c>
      <c r="W6" s="44" t="s">
        <v>188</v>
      </c>
      <c r="X6" s="44" t="s">
        <v>423</v>
      </c>
      <c r="Y6" s="44" t="s">
        <v>350</v>
      </c>
      <c r="Z6" s="44" t="s">
        <v>183</v>
      </c>
      <c r="AA6" s="44" t="s">
        <v>425</v>
      </c>
      <c r="AB6" s="44" t="s">
        <v>178</v>
      </c>
      <c r="AC6" s="44" t="s">
        <v>211</v>
      </c>
      <c r="AD6" s="44" t="s">
        <v>287</v>
      </c>
      <c r="AE6" s="44" t="s">
        <v>167</v>
      </c>
      <c r="AF6" s="44" t="s">
        <v>190</v>
      </c>
      <c r="AG6" s="44" t="s">
        <v>427</v>
      </c>
      <c r="AH6" s="44" t="s">
        <v>215</v>
      </c>
      <c r="AI6" s="44" t="s">
        <v>194</v>
      </c>
      <c r="AJ6" s="44" t="s">
        <v>169</v>
      </c>
      <c r="AK6" s="44" t="s">
        <v>179</v>
      </c>
      <c r="AL6" s="44" t="s">
        <v>429</v>
      </c>
      <c r="AM6" s="44" t="s">
        <v>289</v>
      </c>
      <c r="AN6" s="44" t="s">
        <v>191</v>
      </c>
      <c r="AO6" s="44" t="s">
        <v>180</v>
      </c>
      <c r="AP6" s="44" t="s">
        <v>202</v>
      </c>
      <c r="AQ6" s="44" t="s">
        <v>187</v>
      </c>
      <c r="AR6" s="44" t="s">
        <v>209</v>
      </c>
      <c r="AS6" s="44" t="s">
        <v>203</v>
      </c>
      <c r="AT6" s="44" t="s">
        <v>170</v>
      </c>
      <c r="AU6" s="44" t="s">
        <v>175</v>
      </c>
      <c r="AV6" s="44" t="s">
        <v>223</v>
      </c>
      <c r="AW6" s="44" t="s">
        <v>166</v>
      </c>
      <c r="AX6" s="44" t="s">
        <v>198</v>
      </c>
      <c r="AY6" s="44" t="s">
        <v>173</v>
      </c>
      <c r="AZ6" s="44" t="s">
        <v>351</v>
      </c>
      <c r="BA6" s="44" t="s">
        <v>225</v>
      </c>
      <c r="BB6" s="44" t="s">
        <v>181</v>
      </c>
      <c r="BC6" s="44" t="s">
        <v>176</v>
      </c>
      <c r="BD6" s="44" t="s">
        <v>352</v>
      </c>
      <c r="BE6" s="44" t="s">
        <v>355</v>
      </c>
      <c r="BF6" s="44" t="s">
        <v>356</v>
      </c>
      <c r="BG6" s="44" t="s">
        <v>217</v>
      </c>
      <c r="BH6" s="44" t="s">
        <v>291</v>
      </c>
      <c r="BI6" s="44" t="s">
        <v>147</v>
      </c>
      <c r="BJ6" s="44" t="s">
        <v>353</v>
      </c>
      <c r="BK6" s="44" t="s">
        <v>199</v>
      </c>
      <c r="BL6" s="44" t="s">
        <v>431</v>
      </c>
      <c r="BM6" s="44" t="s">
        <v>148</v>
      </c>
      <c r="BN6" s="44" t="s">
        <v>165</v>
      </c>
      <c r="BO6" s="44" t="s">
        <v>219</v>
      </c>
      <c r="BP6" s="44" t="s">
        <v>433</v>
      </c>
      <c r="BQ6" s="44" t="s">
        <v>192</v>
      </c>
      <c r="BR6" s="44" t="s">
        <v>435</v>
      </c>
      <c r="BS6" s="44" t="s">
        <v>189</v>
      </c>
      <c r="BT6" s="44" t="s">
        <v>193</v>
      </c>
      <c r="BU6" s="44" t="s">
        <v>171</v>
      </c>
      <c r="BV6" s="44" t="s">
        <v>197</v>
      </c>
      <c r="BW6" s="44" t="s">
        <v>164</v>
      </c>
      <c r="BX6" s="44" t="s">
        <v>174</v>
      </c>
      <c r="BY6" s="44" t="s">
        <v>354</v>
      </c>
      <c r="BZ6" s="44" t="s">
        <v>149</v>
      </c>
      <c r="CA6" s="44" t="s">
        <v>172</v>
      </c>
      <c r="CB6" s="44" t="s">
        <v>196</v>
      </c>
      <c r="CC6" s="44" t="s">
        <v>437</v>
      </c>
      <c r="CD6" s="44" t="s">
        <v>185</v>
      </c>
    </row>
    <row r="7" spans="1:82" s="23" customFormat="1" ht="49.5" customHeight="1" x14ac:dyDescent="0.25">
      <c r="A7" s="40" t="s">
        <v>150</v>
      </c>
      <c r="B7" s="41" t="s">
        <v>151</v>
      </c>
      <c r="C7" s="40" t="s">
        <v>0</v>
      </c>
      <c r="D7" s="40" t="s">
        <v>1</v>
      </c>
      <c r="E7" s="40" t="s">
        <v>338</v>
      </c>
      <c r="F7" s="40" t="s">
        <v>2</v>
      </c>
      <c r="G7" s="36" t="s">
        <v>439</v>
      </c>
      <c r="H7" s="19" t="s">
        <v>101</v>
      </c>
      <c r="I7" s="19" t="s">
        <v>102</v>
      </c>
      <c r="J7" s="19" t="s">
        <v>204</v>
      </c>
      <c r="K7" s="19" t="s">
        <v>140</v>
      </c>
      <c r="L7" s="19" t="s">
        <v>103</v>
      </c>
      <c r="M7" s="19" t="s">
        <v>104</v>
      </c>
      <c r="N7" s="19" t="s">
        <v>220</v>
      </c>
      <c r="O7" s="19" t="s">
        <v>212</v>
      </c>
      <c r="P7" s="19" t="s">
        <v>141</v>
      </c>
      <c r="Q7" s="19" t="s">
        <v>206</v>
      </c>
      <c r="R7" s="19" t="s">
        <v>105</v>
      </c>
      <c r="S7" s="19" t="s">
        <v>106</v>
      </c>
      <c r="T7" s="19" t="s">
        <v>418</v>
      </c>
      <c r="U7" s="19" t="s">
        <v>420</v>
      </c>
      <c r="V7" s="19" t="s">
        <v>107</v>
      </c>
      <c r="W7" s="19" t="s">
        <v>108</v>
      </c>
      <c r="X7" s="19" t="s">
        <v>422</v>
      </c>
      <c r="Y7" s="19" t="s">
        <v>343</v>
      </c>
      <c r="Z7" s="19" t="s">
        <v>109</v>
      </c>
      <c r="AA7" s="19" t="s">
        <v>424</v>
      </c>
      <c r="AB7" s="19" t="s">
        <v>110</v>
      </c>
      <c r="AC7" s="19" t="s">
        <v>210</v>
      </c>
      <c r="AD7" s="19" t="s">
        <v>286</v>
      </c>
      <c r="AE7" s="19" t="s">
        <v>111</v>
      </c>
      <c r="AF7" s="19" t="s">
        <v>112</v>
      </c>
      <c r="AG7" s="19" t="s">
        <v>426</v>
      </c>
      <c r="AH7" s="19" t="s">
        <v>214</v>
      </c>
      <c r="AI7" s="19" t="s">
        <v>113</v>
      </c>
      <c r="AJ7" s="19" t="s">
        <v>114</v>
      </c>
      <c r="AK7" s="19" t="s">
        <v>115</v>
      </c>
      <c r="AL7" s="19" t="s">
        <v>428</v>
      </c>
      <c r="AM7" s="19" t="s">
        <v>288</v>
      </c>
      <c r="AN7" s="19" t="s">
        <v>116</v>
      </c>
      <c r="AO7" s="19" t="s">
        <v>117</v>
      </c>
      <c r="AP7" s="19" t="s">
        <v>201</v>
      </c>
      <c r="AQ7" s="19" t="s">
        <v>118</v>
      </c>
      <c r="AR7" s="19" t="s">
        <v>208</v>
      </c>
      <c r="AS7" s="19" t="s">
        <v>119</v>
      </c>
      <c r="AT7" s="19" t="s">
        <v>120</v>
      </c>
      <c r="AU7" s="19" t="s">
        <v>142</v>
      </c>
      <c r="AV7" s="19" t="s">
        <v>222</v>
      </c>
      <c r="AW7" s="19" t="s">
        <v>121</v>
      </c>
      <c r="AX7" s="19" t="s">
        <v>122</v>
      </c>
      <c r="AY7" s="19" t="s">
        <v>123</v>
      </c>
      <c r="AZ7" s="19" t="s">
        <v>344</v>
      </c>
      <c r="BA7" s="19" t="s">
        <v>224</v>
      </c>
      <c r="BB7" s="19" t="s">
        <v>124</v>
      </c>
      <c r="BC7" s="19" t="s">
        <v>125</v>
      </c>
      <c r="BD7" s="19" t="s">
        <v>345</v>
      </c>
      <c r="BE7" s="19" t="s">
        <v>346</v>
      </c>
      <c r="BF7" s="19" t="s">
        <v>347</v>
      </c>
      <c r="BG7" s="19" t="s">
        <v>216</v>
      </c>
      <c r="BH7" s="19" t="s">
        <v>290</v>
      </c>
      <c r="BI7" s="19" t="s">
        <v>143</v>
      </c>
      <c r="BJ7" s="19" t="s">
        <v>348</v>
      </c>
      <c r="BK7" s="19" t="s">
        <v>126</v>
      </c>
      <c r="BL7" s="19" t="s">
        <v>430</v>
      </c>
      <c r="BM7" s="19" t="s">
        <v>127</v>
      </c>
      <c r="BN7" s="19" t="s">
        <v>128</v>
      </c>
      <c r="BO7" s="19" t="s">
        <v>218</v>
      </c>
      <c r="BP7" s="19" t="s">
        <v>432</v>
      </c>
      <c r="BQ7" s="19" t="s">
        <v>129</v>
      </c>
      <c r="BR7" s="19" t="s">
        <v>434</v>
      </c>
      <c r="BS7" s="19" t="s">
        <v>130</v>
      </c>
      <c r="BT7" s="19" t="s">
        <v>131</v>
      </c>
      <c r="BU7" s="19" t="s">
        <v>132</v>
      </c>
      <c r="BV7" s="19" t="s">
        <v>133</v>
      </c>
      <c r="BW7" s="19" t="s">
        <v>134</v>
      </c>
      <c r="BX7" s="19" t="s">
        <v>135</v>
      </c>
      <c r="BY7" s="19" t="s">
        <v>349</v>
      </c>
      <c r="BZ7" s="19" t="s">
        <v>136</v>
      </c>
      <c r="CA7" s="19" t="s">
        <v>137</v>
      </c>
      <c r="CB7" s="19" t="s">
        <v>138</v>
      </c>
      <c r="CC7" s="19" t="s">
        <v>436</v>
      </c>
      <c r="CD7" s="19" t="s">
        <v>139</v>
      </c>
    </row>
    <row r="8" spans="1:82" x14ac:dyDescent="0.2">
      <c r="A8" s="3" t="s">
        <v>6</v>
      </c>
      <c r="B8" s="42" t="s">
        <v>7</v>
      </c>
      <c r="C8" s="24" t="s">
        <v>8</v>
      </c>
      <c r="D8" s="24" t="s">
        <v>4</v>
      </c>
      <c r="E8" s="30" t="s">
        <v>399</v>
      </c>
      <c r="F8" s="30" t="s">
        <v>9</v>
      </c>
      <c r="G8" s="48">
        <f>SUM(H8:CD8)</f>
        <v>36</v>
      </c>
      <c r="H8" s="26">
        <v>3</v>
      </c>
      <c r="I8" s="26"/>
      <c r="J8" s="26"/>
      <c r="K8" s="26"/>
      <c r="L8" s="26">
        <v>1</v>
      </c>
      <c r="M8" s="26">
        <v>1</v>
      </c>
      <c r="N8" s="26"/>
      <c r="O8" s="26"/>
      <c r="P8" s="26"/>
      <c r="Q8" s="26">
        <v>3</v>
      </c>
      <c r="R8" s="26"/>
      <c r="S8" s="26"/>
      <c r="T8" s="26"/>
      <c r="U8" s="26"/>
      <c r="V8" s="26">
        <v>1</v>
      </c>
      <c r="W8" s="26">
        <v>1</v>
      </c>
      <c r="X8" s="26">
        <v>1</v>
      </c>
      <c r="Y8" s="26"/>
      <c r="Z8" s="26">
        <v>4</v>
      </c>
      <c r="AA8" s="26"/>
      <c r="AB8" s="26">
        <v>2</v>
      </c>
      <c r="AC8" s="26"/>
      <c r="AD8" s="26"/>
      <c r="AE8" s="26"/>
      <c r="AF8" s="26"/>
      <c r="AG8" s="26"/>
      <c r="AH8" s="26"/>
      <c r="AI8" s="26">
        <v>1</v>
      </c>
      <c r="AJ8" s="26"/>
      <c r="AK8" s="26"/>
      <c r="AL8" s="26"/>
      <c r="AM8" s="26"/>
      <c r="AN8" s="26"/>
      <c r="AO8" s="26"/>
      <c r="AP8" s="26"/>
      <c r="AQ8" s="26">
        <v>1</v>
      </c>
      <c r="AR8" s="26"/>
      <c r="AS8" s="26"/>
      <c r="AT8" s="26"/>
      <c r="AU8" s="26"/>
      <c r="AV8" s="26"/>
      <c r="AW8" s="26"/>
      <c r="AX8" s="26">
        <v>1</v>
      </c>
      <c r="AY8" s="26"/>
      <c r="AZ8" s="26"/>
      <c r="BA8" s="26">
        <v>1</v>
      </c>
      <c r="BB8" s="26">
        <v>1</v>
      </c>
      <c r="BC8" s="26"/>
      <c r="BD8" s="26"/>
      <c r="BE8" s="26"/>
      <c r="BF8" s="26"/>
      <c r="BG8" s="26">
        <v>1</v>
      </c>
      <c r="BH8" s="26"/>
      <c r="BI8" s="26"/>
      <c r="BJ8" s="26"/>
      <c r="BK8" s="26"/>
      <c r="BL8" s="26"/>
      <c r="BM8" s="26">
        <v>3</v>
      </c>
      <c r="BN8" s="26">
        <v>2</v>
      </c>
      <c r="BO8" s="26"/>
      <c r="BP8" s="26"/>
      <c r="BQ8" s="26"/>
      <c r="BR8" s="26"/>
      <c r="BS8" s="26"/>
      <c r="BT8" s="26"/>
      <c r="BU8" s="26">
        <v>3</v>
      </c>
      <c r="BV8" s="26">
        <v>1</v>
      </c>
      <c r="BW8" s="26">
        <v>1</v>
      </c>
      <c r="BX8" s="26"/>
      <c r="BY8" s="26">
        <v>1</v>
      </c>
      <c r="BZ8" s="26"/>
      <c r="CA8" s="26">
        <v>1</v>
      </c>
      <c r="CB8" s="26"/>
      <c r="CC8" s="26">
        <v>1</v>
      </c>
      <c r="CD8" s="26"/>
    </row>
    <row r="9" spans="1:82" s="10" customFormat="1" x14ac:dyDescent="0.2">
      <c r="A9" s="15" t="s">
        <v>357</v>
      </c>
      <c r="B9" s="42" t="s">
        <v>373</v>
      </c>
      <c r="C9" s="24" t="s">
        <v>8</v>
      </c>
      <c r="D9" s="24" t="s">
        <v>10</v>
      </c>
      <c r="E9" s="30" t="s">
        <v>10</v>
      </c>
      <c r="F9" s="30" t="s">
        <v>11</v>
      </c>
      <c r="G9" s="48">
        <f t="shared" ref="G9:G72" si="0">SUM(H9:CD9)</f>
        <v>1</v>
      </c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>
        <v>1</v>
      </c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</row>
    <row r="10" spans="1:82" s="10" customFormat="1" x14ac:dyDescent="0.2">
      <c r="A10" s="15" t="s">
        <v>12</v>
      </c>
      <c r="B10" s="42" t="s">
        <v>13</v>
      </c>
      <c r="C10" s="24" t="s">
        <v>8</v>
      </c>
      <c r="D10" s="24" t="s">
        <v>4</v>
      </c>
      <c r="E10" s="30" t="s">
        <v>400</v>
      </c>
      <c r="F10" s="30" t="s">
        <v>295</v>
      </c>
      <c r="G10" s="48">
        <f t="shared" si="0"/>
        <v>9</v>
      </c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>
        <v>1</v>
      </c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>
        <v>4</v>
      </c>
      <c r="BN10" s="26">
        <v>4</v>
      </c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</row>
    <row r="11" spans="1:82" s="10" customFormat="1" x14ac:dyDescent="0.2">
      <c r="A11" s="15" t="s">
        <v>358</v>
      </c>
      <c r="B11" s="42" t="s">
        <v>374</v>
      </c>
      <c r="C11" s="24" t="s">
        <v>15</v>
      </c>
      <c r="D11" s="24" t="s">
        <v>4</v>
      </c>
      <c r="E11" s="30" t="s">
        <v>399</v>
      </c>
      <c r="F11" s="30" t="s">
        <v>14</v>
      </c>
      <c r="G11" s="48">
        <f t="shared" si="0"/>
        <v>1</v>
      </c>
      <c r="H11" s="26">
        <v>1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</row>
    <row r="12" spans="1:82" s="10" customFormat="1" x14ac:dyDescent="0.2">
      <c r="A12" s="15" t="s">
        <v>227</v>
      </c>
      <c r="B12" s="42" t="s">
        <v>255</v>
      </c>
      <c r="C12" s="24" t="s">
        <v>19</v>
      </c>
      <c r="D12" s="24" t="s">
        <v>4</v>
      </c>
      <c r="E12" s="30" t="s">
        <v>400</v>
      </c>
      <c r="F12" s="30" t="s">
        <v>9</v>
      </c>
      <c r="G12" s="48">
        <f t="shared" si="0"/>
        <v>2</v>
      </c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>
        <v>1</v>
      </c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>
        <v>1</v>
      </c>
      <c r="BX12" s="26"/>
      <c r="BY12" s="26"/>
      <c r="BZ12" s="26"/>
      <c r="CA12" s="26"/>
      <c r="CB12" s="26"/>
      <c r="CC12" s="26"/>
      <c r="CD12" s="26"/>
    </row>
    <row r="13" spans="1:82" s="10" customFormat="1" x14ac:dyDescent="0.2">
      <c r="A13" s="15" t="s">
        <v>228</v>
      </c>
      <c r="B13" s="42" t="s">
        <v>256</v>
      </c>
      <c r="C13" s="24" t="s">
        <v>19</v>
      </c>
      <c r="D13" s="24" t="s">
        <v>10</v>
      </c>
      <c r="E13" s="30" t="s">
        <v>10</v>
      </c>
      <c r="F13" s="30" t="s">
        <v>16</v>
      </c>
      <c r="G13" s="48">
        <f t="shared" si="0"/>
        <v>10</v>
      </c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>
        <v>3</v>
      </c>
      <c r="AF13" s="26"/>
      <c r="AG13" s="26"/>
      <c r="AH13" s="26"/>
      <c r="AI13" s="26"/>
      <c r="AJ13" s="26"/>
      <c r="AK13" s="26">
        <v>1</v>
      </c>
      <c r="AL13" s="26"/>
      <c r="AM13" s="26"/>
      <c r="AN13" s="26"/>
      <c r="AO13" s="26"/>
      <c r="AP13" s="26"/>
      <c r="AQ13" s="26"/>
      <c r="AR13" s="26"/>
      <c r="AS13" s="26"/>
      <c r="AT13" s="26">
        <v>3</v>
      </c>
      <c r="AU13" s="26"/>
      <c r="AV13" s="26"/>
      <c r="AW13" s="26"/>
      <c r="AX13" s="26"/>
      <c r="AY13" s="26"/>
      <c r="AZ13" s="26"/>
      <c r="BA13" s="26">
        <v>2</v>
      </c>
      <c r="BB13" s="26"/>
      <c r="BC13" s="26">
        <v>1</v>
      </c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</row>
    <row r="14" spans="1:82" s="10" customFormat="1" x14ac:dyDescent="0.2">
      <c r="A14" s="15" t="s">
        <v>229</v>
      </c>
      <c r="B14" s="42" t="s">
        <v>377</v>
      </c>
      <c r="C14" s="24" t="s">
        <v>15</v>
      </c>
      <c r="D14" s="24" t="s">
        <v>10</v>
      </c>
      <c r="E14" s="30" t="s">
        <v>10</v>
      </c>
      <c r="F14" s="30" t="s">
        <v>9</v>
      </c>
      <c r="G14" s="48">
        <f t="shared" si="0"/>
        <v>7</v>
      </c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>
        <v>2</v>
      </c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>
        <v>1</v>
      </c>
      <c r="AH14" s="26"/>
      <c r="AI14" s="26"/>
      <c r="AJ14" s="26"/>
      <c r="AK14" s="26">
        <v>1</v>
      </c>
      <c r="AL14" s="26"/>
      <c r="AM14" s="26"/>
      <c r="AN14" s="26"/>
      <c r="AO14" s="26"/>
      <c r="AP14" s="26"/>
      <c r="AQ14" s="26"/>
      <c r="AR14" s="26"/>
      <c r="AS14" s="26"/>
      <c r="AT14" s="26">
        <v>1</v>
      </c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>
        <v>1</v>
      </c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>
        <v>1</v>
      </c>
      <c r="CD14" s="26"/>
    </row>
    <row r="15" spans="1:82" s="10" customFormat="1" x14ac:dyDescent="0.2">
      <c r="A15" s="15" t="s">
        <v>26</v>
      </c>
      <c r="B15" s="42" t="s">
        <v>27</v>
      </c>
      <c r="C15" s="24" t="s">
        <v>25</v>
      </c>
      <c r="D15" s="24" t="s">
        <v>4</v>
      </c>
      <c r="E15" s="30" t="s">
        <v>399</v>
      </c>
      <c r="F15" s="30" t="s">
        <v>11</v>
      </c>
      <c r="G15" s="48">
        <f t="shared" si="0"/>
        <v>5</v>
      </c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>
        <v>1</v>
      </c>
      <c r="AF15" s="26"/>
      <c r="AG15" s="26"/>
      <c r="AH15" s="26"/>
      <c r="AI15" s="26"/>
      <c r="AJ15" s="26">
        <v>3</v>
      </c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>
        <v>1</v>
      </c>
    </row>
    <row r="16" spans="1:82" s="10" customFormat="1" x14ac:dyDescent="0.2">
      <c r="A16" s="15" t="s">
        <v>230</v>
      </c>
      <c r="B16" s="42" t="s">
        <v>257</v>
      </c>
      <c r="C16" s="24" t="s">
        <v>25</v>
      </c>
      <c r="D16" s="24" t="s">
        <v>4</v>
      </c>
      <c r="E16" s="30" t="s">
        <v>404</v>
      </c>
      <c r="F16" s="30" t="s">
        <v>295</v>
      </c>
      <c r="G16" s="48">
        <f t="shared" si="0"/>
        <v>2</v>
      </c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>
        <v>2</v>
      </c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</row>
    <row r="17" spans="1:82" s="10" customFormat="1" x14ac:dyDescent="0.2">
      <c r="A17" s="15" t="s">
        <v>29</v>
      </c>
      <c r="B17" s="42" t="s">
        <v>30</v>
      </c>
      <c r="C17" s="24" t="s">
        <v>15</v>
      </c>
      <c r="D17" s="24" t="s">
        <v>4</v>
      </c>
      <c r="E17" s="30" t="s">
        <v>399</v>
      </c>
      <c r="F17" s="30" t="s">
        <v>11</v>
      </c>
      <c r="G17" s="48">
        <f t="shared" si="0"/>
        <v>32</v>
      </c>
      <c r="H17" s="26">
        <v>1</v>
      </c>
      <c r="I17" s="26">
        <v>1</v>
      </c>
      <c r="J17" s="26"/>
      <c r="K17" s="26"/>
      <c r="L17" s="26"/>
      <c r="M17" s="26">
        <v>3</v>
      </c>
      <c r="N17" s="26"/>
      <c r="O17" s="26"/>
      <c r="P17" s="26">
        <v>2</v>
      </c>
      <c r="Q17" s="26"/>
      <c r="R17" s="26">
        <v>1</v>
      </c>
      <c r="S17" s="26"/>
      <c r="T17" s="26"/>
      <c r="U17" s="26"/>
      <c r="V17" s="26">
        <v>1</v>
      </c>
      <c r="W17" s="26"/>
      <c r="X17" s="26"/>
      <c r="Y17" s="26">
        <v>2</v>
      </c>
      <c r="Z17" s="26"/>
      <c r="AA17" s="26"/>
      <c r="AB17" s="26">
        <v>1</v>
      </c>
      <c r="AC17" s="26">
        <v>1</v>
      </c>
      <c r="AD17" s="26"/>
      <c r="AE17" s="26"/>
      <c r="AF17" s="26"/>
      <c r="AG17" s="26"/>
      <c r="AH17" s="26">
        <v>1</v>
      </c>
      <c r="AI17" s="26"/>
      <c r="AJ17" s="26"/>
      <c r="AK17" s="26"/>
      <c r="AL17" s="26"/>
      <c r="AM17" s="26"/>
      <c r="AN17" s="26"/>
      <c r="AO17" s="26"/>
      <c r="AP17" s="26"/>
      <c r="AQ17" s="26">
        <v>1</v>
      </c>
      <c r="AR17" s="26"/>
      <c r="AS17" s="26">
        <v>1</v>
      </c>
      <c r="AT17" s="26"/>
      <c r="AU17" s="26"/>
      <c r="AV17" s="26"/>
      <c r="AW17" s="26"/>
      <c r="AX17" s="26"/>
      <c r="AY17" s="26">
        <v>2</v>
      </c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>
        <v>1</v>
      </c>
      <c r="BN17" s="26"/>
      <c r="BO17" s="26"/>
      <c r="BP17" s="26">
        <v>2</v>
      </c>
      <c r="BQ17" s="26">
        <v>1</v>
      </c>
      <c r="BR17" s="26"/>
      <c r="BS17" s="26"/>
      <c r="BT17" s="26">
        <v>1</v>
      </c>
      <c r="BU17" s="26"/>
      <c r="BV17" s="26"/>
      <c r="BW17" s="26">
        <v>7</v>
      </c>
      <c r="BX17" s="26"/>
      <c r="BY17" s="26"/>
      <c r="BZ17" s="26">
        <v>1</v>
      </c>
      <c r="CA17" s="26"/>
      <c r="CB17" s="26">
        <v>1</v>
      </c>
      <c r="CC17" s="26"/>
      <c r="CD17" s="26"/>
    </row>
    <row r="18" spans="1:82" s="10" customFormat="1" x14ac:dyDescent="0.2">
      <c r="A18" s="15" t="s">
        <v>301</v>
      </c>
      <c r="B18" s="42" t="s">
        <v>302</v>
      </c>
      <c r="C18" s="24" t="s">
        <v>31</v>
      </c>
      <c r="D18" s="24" t="s">
        <v>4</v>
      </c>
      <c r="E18" s="30" t="s">
        <v>294</v>
      </c>
      <c r="F18" s="30" t="s">
        <v>303</v>
      </c>
      <c r="G18" s="48">
        <f t="shared" si="0"/>
        <v>1</v>
      </c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>
        <v>1</v>
      </c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</row>
    <row r="19" spans="1:82" s="10" customFormat="1" x14ac:dyDescent="0.2">
      <c r="A19" s="15" t="s">
        <v>304</v>
      </c>
      <c r="B19" s="42" t="s">
        <v>305</v>
      </c>
      <c r="C19" s="24" t="s">
        <v>34</v>
      </c>
      <c r="D19" s="24" t="s">
        <v>4</v>
      </c>
      <c r="E19" s="30" t="s">
        <v>294</v>
      </c>
      <c r="F19" s="30" t="s">
        <v>303</v>
      </c>
      <c r="G19" s="48">
        <f t="shared" si="0"/>
        <v>2</v>
      </c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>
        <v>2</v>
      </c>
      <c r="BX19" s="26"/>
      <c r="BY19" s="26"/>
      <c r="BZ19" s="26"/>
      <c r="CA19" s="26"/>
      <c r="CB19" s="26"/>
      <c r="CC19" s="26"/>
      <c r="CD19" s="26"/>
    </row>
    <row r="20" spans="1:82" s="10" customFormat="1" x14ac:dyDescent="0.2">
      <c r="A20" s="15" t="s">
        <v>35</v>
      </c>
      <c r="B20" s="42" t="s">
        <v>36</v>
      </c>
      <c r="C20" s="24" t="s">
        <v>31</v>
      </c>
      <c r="D20" s="24" t="s">
        <v>4</v>
      </c>
      <c r="E20" s="30" t="s">
        <v>294</v>
      </c>
      <c r="F20" s="30" t="s">
        <v>28</v>
      </c>
      <c r="G20" s="48">
        <f t="shared" si="0"/>
        <v>3</v>
      </c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>
        <v>3</v>
      </c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</row>
    <row r="21" spans="1:82" s="10" customFormat="1" x14ac:dyDescent="0.2">
      <c r="A21" s="15" t="s">
        <v>37</v>
      </c>
      <c r="B21" s="42" t="s">
        <v>379</v>
      </c>
      <c r="C21" s="24" t="s">
        <v>32</v>
      </c>
      <c r="D21" s="24" t="s">
        <v>4</v>
      </c>
      <c r="E21" s="30" t="s">
        <v>294</v>
      </c>
      <c r="F21" s="30" t="s">
        <v>5</v>
      </c>
      <c r="G21" s="48">
        <f t="shared" si="0"/>
        <v>7</v>
      </c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>
        <v>7</v>
      </c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</row>
    <row r="22" spans="1:82" s="10" customFormat="1" x14ac:dyDescent="0.2">
      <c r="A22" s="15" t="s">
        <v>38</v>
      </c>
      <c r="B22" s="42" t="s">
        <v>39</v>
      </c>
      <c r="C22" s="24" t="s">
        <v>15</v>
      </c>
      <c r="D22" s="24" t="s">
        <v>4</v>
      </c>
      <c r="E22" s="30" t="s">
        <v>400</v>
      </c>
      <c r="F22" s="30" t="s">
        <v>11</v>
      </c>
      <c r="G22" s="48">
        <f t="shared" si="0"/>
        <v>1</v>
      </c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>
        <v>1</v>
      </c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</row>
    <row r="23" spans="1:82" s="10" customFormat="1" x14ac:dyDescent="0.2">
      <c r="A23" s="15" t="s">
        <v>40</v>
      </c>
      <c r="B23" s="42" t="s">
        <v>41</v>
      </c>
      <c r="C23" s="24" t="s">
        <v>15</v>
      </c>
      <c r="D23" s="24" t="s">
        <v>4</v>
      </c>
      <c r="E23" s="30" t="s">
        <v>405</v>
      </c>
      <c r="F23" s="30" t="s">
        <v>11</v>
      </c>
      <c r="G23" s="48">
        <f t="shared" si="0"/>
        <v>6</v>
      </c>
      <c r="H23" s="26">
        <v>1</v>
      </c>
      <c r="I23" s="26"/>
      <c r="J23" s="26"/>
      <c r="K23" s="26"/>
      <c r="L23" s="26">
        <v>1</v>
      </c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>
        <v>1</v>
      </c>
      <c r="AC23" s="26"/>
      <c r="AD23" s="26"/>
      <c r="AE23" s="26">
        <v>1</v>
      </c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>
        <v>1</v>
      </c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>
        <v>1</v>
      </c>
      <c r="BX23" s="26"/>
      <c r="BY23" s="26"/>
      <c r="BZ23" s="26"/>
      <c r="CA23" s="26"/>
      <c r="CB23" s="26"/>
      <c r="CC23" s="26"/>
      <c r="CD23" s="26"/>
    </row>
    <row r="24" spans="1:82" s="10" customFormat="1" x14ac:dyDescent="0.2">
      <c r="A24" s="15" t="s">
        <v>306</v>
      </c>
      <c r="B24" s="42" t="s">
        <v>307</v>
      </c>
      <c r="C24" s="24" t="s">
        <v>15</v>
      </c>
      <c r="D24" s="24" t="s">
        <v>4</v>
      </c>
      <c r="E24" s="30" t="s">
        <v>406</v>
      </c>
      <c r="F24" s="30" t="s">
        <v>295</v>
      </c>
      <c r="G24" s="48">
        <f t="shared" si="0"/>
        <v>4</v>
      </c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>
        <v>3</v>
      </c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>
        <v>1</v>
      </c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</row>
    <row r="25" spans="1:82" s="10" customFormat="1" x14ac:dyDescent="0.2">
      <c r="A25" s="15" t="s">
        <v>232</v>
      </c>
      <c r="B25" s="42" t="s">
        <v>259</v>
      </c>
      <c r="C25" s="24" t="s">
        <v>15</v>
      </c>
      <c r="D25" s="24" t="s">
        <v>10</v>
      </c>
      <c r="E25" s="30" t="s">
        <v>10</v>
      </c>
      <c r="F25" s="30" t="s">
        <v>5</v>
      </c>
      <c r="G25" s="48">
        <f t="shared" si="0"/>
        <v>1</v>
      </c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>
        <v>1</v>
      </c>
      <c r="BX25" s="26"/>
      <c r="BY25" s="26"/>
      <c r="BZ25" s="26"/>
      <c r="CA25" s="26"/>
      <c r="CB25" s="26"/>
      <c r="CC25" s="26"/>
      <c r="CD25" s="26"/>
    </row>
    <row r="26" spans="1:82" s="10" customFormat="1" x14ac:dyDescent="0.2">
      <c r="A26" s="15" t="s">
        <v>371</v>
      </c>
      <c r="B26" s="42" t="s">
        <v>380</v>
      </c>
      <c r="C26" s="24" t="s">
        <v>15</v>
      </c>
      <c r="D26" s="24" t="s">
        <v>10</v>
      </c>
      <c r="E26" s="30" t="s">
        <v>10</v>
      </c>
      <c r="F26" s="30" t="s">
        <v>18</v>
      </c>
      <c r="G26" s="48">
        <f t="shared" si="0"/>
        <v>1</v>
      </c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>
        <v>1</v>
      </c>
      <c r="BX26" s="26"/>
      <c r="BY26" s="26"/>
      <c r="BZ26" s="26"/>
      <c r="CA26" s="26"/>
      <c r="CB26" s="26"/>
      <c r="CC26" s="26"/>
      <c r="CD26" s="26"/>
    </row>
    <row r="27" spans="1:82" s="10" customFormat="1" x14ac:dyDescent="0.2">
      <c r="A27" s="15" t="s">
        <v>361</v>
      </c>
      <c r="B27" s="42" t="s">
        <v>382</v>
      </c>
      <c r="C27" s="24" t="s">
        <v>281</v>
      </c>
      <c r="D27" s="24" t="s">
        <v>4</v>
      </c>
      <c r="E27" s="30" t="s">
        <v>399</v>
      </c>
      <c r="F27" s="30" t="s">
        <v>17</v>
      </c>
      <c r="G27" s="48">
        <f t="shared" si="0"/>
        <v>2</v>
      </c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>
        <v>2</v>
      </c>
      <c r="BX27" s="26"/>
      <c r="BY27" s="26"/>
      <c r="BZ27" s="26"/>
      <c r="CA27" s="26"/>
      <c r="CB27" s="26"/>
      <c r="CC27" s="26"/>
      <c r="CD27" s="26"/>
    </row>
    <row r="28" spans="1:82" s="10" customFormat="1" x14ac:dyDescent="0.2">
      <c r="A28" s="15" t="s">
        <v>233</v>
      </c>
      <c r="B28" s="42" t="s">
        <v>260</v>
      </c>
      <c r="C28" s="24" t="s">
        <v>281</v>
      </c>
      <c r="D28" s="24" t="s">
        <v>4</v>
      </c>
      <c r="E28" s="30" t="s">
        <v>400</v>
      </c>
      <c r="F28" s="30" t="s">
        <v>5</v>
      </c>
      <c r="G28" s="48">
        <f t="shared" si="0"/>
        <v>5</v>
      </c>
      <c r="H28" s="26">
        <v>1</v>
      </c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>
        <v>1</v>
      </c>
      <c r="AF28" s="26"/>
      <c r="AG28" s="26"/>
      <c r="AH28" s="26"/>
      <c r="AI28" s="26"/>
      <c r="AJ28" s="26"/>
      <c r="AK28" s="26"/>
      <c r="AL28" s="26"/>
      <c r="AM28" s="26"/>
      <c r="AN28" s="26"/>
      <c r="AO28" s="26">
        <v>1</v>
      </c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>
        <v>2</v>
      </c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</row>
    <row r="29" spans="1:82" s="10" customFormat="1" x14ac:dyDescent="0.2">
      <c r="A29" s="15" t="s">
        <v>44</v>
      </c>
      <c r="B29" s="42" t="s">
        <v>45</v>
      </c>
      <c r="C29" s="24" t="s">
        <v>46</v>
      </c>
      <c r="D29" s="24" t="s">
        <v>4</v>
      </c>
      <c r="E29" s="30" t="s">
        <v>400</v>
      </c>
      <c r="F29" s="30" t="s">
        <v>11</v>
      </c>
      <c r="G29" s="48">
        <f t="shared" si="0"/>
        <v>9</v>
      </c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>
        <v>3</v>
      </c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>
        <v>2</v>
      </c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>
        <v>3</v>
      </c>
      <c r="BN29" s="26"/>
      <c r="BO29" s="26"/>
      <c r="BP29" s="26"/>
      <c r="BQ29" s="26"/>
      <c r="BR29" s="26"/>
      <c r="BS29" s="26"/>
      <c r="BT29" s="26"/>
      <c r="BU29" s="26"/>
      <c r="BV29" s="26"/>
      <c r="BW29" s="26">
        <v>1</v>
      </c>
      <c r="BX29" s="26"/>
      <c r="BY29" s="26"/>
      <c r="BZ29" s="26"/>
      <c r="CA29" s="26"/>
      <c r="CB29" s="26"/>
      <c r="CC29" s="26"/>
      <c r="CD29" s="26"/>
    </row>
    <row r="30" spans="1:82" s="10" customFormat="1" x14ac:dyDescent="0.2">
      <c r="A30" s="15" t="s">
        <v>47</v>
      </c>
      <c r="B30" s="42" t="s">
        <v>48</v>
      </c>
      <c r="C30" s="24" t="s">
        <v>46</v>
      </c>
      <c r="D30" s="24" t="s">
        <v>4</v>
      </c>
      <c r="E30" s="30" t="s">
        <v>399</v>
      </c>
      <c r="F30" s="30" t="s">
        <v>11</v>
      </c>
      <c r="G30" s="48">
        <f t="shared" si="0"/>
        <v>16</v>
      </c>
      <c r="H30" s="26">
        <v>5</v>
      </c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>
        <v>3</v>
      </c>
      <c r="AP30" s="26"/>
      <c r="AQ30" s="26"/>
      <c r="AR30" s="26"/>
      <c r="AS30" s="26"/>
      <c r="AT30" s="26">
        <v>3</v>
      </c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>
        <v>3</v>
      </c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>
        <v>1</v>
      </c>
      <c r="BY30" s="26"/>
      <c r="BZ30" s="26"/>
      <c r="CA30" s="26">
        <v>1</v>
      </c>
      <c r="CB30" s="26"/>
      <c r="CC30" s="26"/>
      <c r="CD30" s="26"/>
    </row>
    <row r="31" spans="1:82" s="10" customFormat="1" x14ac:dyDescent="0.2">
      <c r="A31" s="15" t="s">
        <v>362</v>
      </c>
      <c r="B31" s="42" t="s">
        <v>383</v>
      </c>
      <c r="C31" s="24" t="s">
        <v>46</v>
      </c>
      <c r="D31" s="24" t="s">
        <v>4</v>
      </c>
      <c r="E31" s="30" t="s">
        <v>399</v>
      </c>
      <c r="F31" s="30" t="s">
        <v>11</v>
      </c>
      <c r="G31" s="48">
        <f t="shared" si="0"/>
        <v>2</v>
      </c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>
        <v>2</v>
      </c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</row>
    <row r="32" spans="1:82" s="10" customFormat="1" x14ac:dyDescent="0.2">
      <c r="A32" s="15" t="s">
        <v>49</v>
      </c>
      <c r="B32" s="42" t="s">
        <v>50</v>
      </c>
      <c r="C32" s="24" t="s">
        <v>46</v>
      </c>
      <c r="D32" s="24" t="s">
        <v>4</v>
      </c>
      <c r="E32" s="30" t="s">
        <v>405</v>
      </c>
      <c r="F32" s="30" t="s">
        <v>11</v>
      </c>
      <c r="G32" s="48">
        <f t="shared" si="0"/>
        <v>11</v>
      </c>
      <c r="H32" s="26">
        <v>3</v>
      </c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>
        <v>2</v>
      </c>
      <c r="BJ32" s="26"/>
      <c r="BK32" s="26"/>
      <c r="BL32" s="26"/>
      <c r="BM32" s="26">
        <v>6</v>
      </c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</row>
    <row r="33" spans="1:82" s="10" customFormat="1" x14ac:dyDescent="0.2">
      <c r="A33" s="15" t="s">
        <v>308</v>
      </c>
      <c r="B33" s="42" t="s">
        <v>309</v>
      </c>
      <c r="C33" s="24" t="s">
        <v>46</v>
      </c>
      <c r="D33" s="24" t="s">
        <v>4</v>
      </c>
      <c r="E33" s="30" t="s">
        <v>402</v>
      </c>
      <c r="F33" s="30" t="s">
        <v>11</v>
      </c>
      <c r="G33" s="48">
        <f t="shared" si="0"/>
        <v>16</v>
      </c>
      <c r="H33" s="26"/>
      <c r="I33" s="26">
        <v>1</v>
      </c>
      <c r="J33" s="26"/>
      <c r="K33" s="26"/>
      <c r="L33" s="26"/>
      <c r="M33" s="26"/>
      <c r="N33" s="26"/>
      <c r="O33" s="26"/>
      <c r="P33" s="26"/>
      <c r="Q33" s="26"/>
      <c r="R33" s="26">
        <v>1</v>
      </c>
      <c r="S33" s="26"/>
      <c r="T33" s="26"/>
      <c r="U33" s="26"/>
      <c r="V33" s="26"/>
      <c r="W33" s="26"/>
      <c r="X33" s="26"/>
      <c r="Y33" s="26"/>
      <c r="Z33" s="26"/>
      <c r="AA33" s="26"/>
      <c r="AB33" s="26">
        <v>6</v>
      </c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>
        <v>1</v>
      </c>
      <c r="AO33" s="26"/>
      <c r="AP33" s="26"/>
      <c r="AQ33" s="26"/>
      <c r="AR33" s="26"/>
      <c r="AS33" s="26"/>
      <c r="AT33" s="26">
        <v>1</v>
      </c>
      <c r="AU33" s="26"/>
      <c r="AV33" s="26"/>
      <c r="AW33" s="26"/>
      <c r="AX33" s="26">
        <v>1</v>
      </c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>
        <v>1</v>
      </c>
      <c r="BN33" s="26">
        <v>3</v>
      </c>
      <c r="BO33" s="26"/>
      <c r="BP33" s="26"/>
      <c r="BQ33" s="26"/>
      <c r="BR33" s="26"/>
      <c r="BS33" s="26"/>
      <c r="BT33" s="26"/>
      <c r="BU33" s="26"/>
      <c r="BV33" s="26"/>
      <c r="BW33" s="26">
        <v>1</v>
      </c>
      <c r="BX33" s="26"/>
      <c r="BY33" s="26"/>
      <c r="BZ33" s="26"/>
      <c r="CA33" s="26"/>
      <c r="CB33" s="26"/>
      <c r="CC33" s="26"/>
      <c r="CD33" s="26"/>
    </row>
    <row r="34" spans="1:82" s="10" customFormat="1" x14ac:dyDescent="0.2">
      <c r="A34" s="15" t="s">
        <v>310</v>
      </c>
      <c r="B34" s="42" t="s">
        <v>311</v>
      </c>
      <c r="C34" s="24" t="s">
        <v>46</v>
      </c>
      <c r="D34" s="24" t="s">
        <v>10</v>
      </c>
      <c r="E34" s="30" t="s">
        <v>407</v>
      </c>
      <c r="F34" s="30" t="s">
        <v>303</v>
      </c>
      <c r="G34" s="48">
        <f t="shared" si="0"/>
        <v>1</v>
      </c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>
        <v>1</v>
      </c>
      <c r="BX34" s="26"/>
      <c r="BY34" s="26"/>
      <c r="BZ34" s="26"/>
      <c r="CA34" s="26"/>
      <c r="CB34" s="26"/>
      <c r="CC34" s="26"/>
      <c r="CD34" s="26"/>
    </row>
    <row r="35" spans="1:82" s="10" customFormat="1" x14ac:dyDescent="0.2">
      <c r="A35" s="15" t="s">
        <v>363</v>
      </c>
      <c r="B35" s="42" t="s">
        <v>384</v>
      </c>
      <c r="C35" s="24" t="s">
        <v>46</v>
      </c>
      <c r="D35" s="24" t="s">
        <v>4</v>
      </c>
      <c r="E35" s="30" t="s">
        <v>404</v>
      </c>
      <c r="F35" s="30" t="s">
        <v>11</v>
      </c>
      <c r="G35" s="48">
        <f t="shared" si="0"/>
        <v>1</v>
      </c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>
        <v>1</v>
      </c>
      <c r="CB35" s="26"/>
      <c r="CC35" s="26"/>
      <c r="CD35" s="26"/>
    </row>
    <row r="36" spans="1:82" s="10" customFormat="1" x14ac:dyDescent="0.2">
      <c r="A36" s="15" t="s">
        <v>235</v>
      </c>
      <c r="B36" s="42" t="s">
        <v>262</v>
      </c>
      <c r="C36" s="24" t="s">
        <v>46</v>
      </c>
      <c r="D36" s="24" t="s">
        <v>4</v>
      </c>
      <c r="E36" s="30" t="s">
        <v>404</v>
      </c>
      <c r="F36" s="30" t="s">
        <v>11</v>
      </c>
      <c r="G36" s="48">
        <f t="shared" si="0"/>
        <v>1</v>
      </c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>
        <v>1</v>
      </c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</row>
    <row r="37" spans="1:82" s="10" customFormat="1" x14ac:dyDescent="0.2">
      <c r="A37" s="15" t="s">
        <v>312</v>
      </c>
      <c r="B37" s="42" t="s">
        <v>313</v>
      </c>
      <c r="C37" s="24" t="s">
        <v>46</v>
      </c>
      <c r="D37" s="24" t="s">
        <v>10</v>
      </c>
      <c r="E37" s="30" t="s">
        <v>407</v>
      </c>
      <c r="F37" s="30" t="s">
        <v>5</v>
      </c>
      <c r="G37" s="48">
        <f t="shared" si="0"/>
        <v>2</v>
      </c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>
        <v>2</v>
      </c>
      <c r="BX37" s="26"/>
      <c r="BY37" s="26"/>
      <c r="BZ37" s="26"/>
      <c r="CA37" s="26"/>
      <c r="CB37" s="26"/>
      <c r="CC37" s="26"/>
      <c r="CD37" s="26"/>
    </row>
    <row r="38" spans="1:82" s="10" customFormat="1" x14ac:dyDescent="0.2">
      <c r="A38" s="15" t="s">
        <v>316</v>
      </c>
      <c r="B38" s="42" t="s">
        <v>386</v>
      </c>
      <c r="C38" s="24" t="s">
        <v>34</v>
      </c>
      <c r="D38" s="24" t="s">
        <v>4</v>
      </c>
      <c r="E38" s="30" t="s">
        <v>294</v>
      </c>
      <c r="F38" s="30" t="s">
        <v>16</v>
      </c>
      <c r="G38" s="48">
        <f t="shared" si="0"/>
        <v>1</v>
      </c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>
        <v>1</v>
      </c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</row>
    <row r="39" spans="1:82" s="10" customFormat="1" x14ac:dyDescent="0.2">
      <c r="A39" s="15" t="s">
        <v>236</v>
      </c>
      <c r="B39" s="42" t="s">
        <v>263</v>
      </c>
      <c r="C39" s="24" t="s">
        <v>25</v>
      </c>
      <c r="D39" s="24" t="s">
        <v>10</v>
      </c>
      <c r="E39" s="30" t="s">
        <v>10</v>
      </c>
      <c r="F39" s="30" t="s">
        <v>17</v>
      </c>
      <c r="G39" s="48">
        <f t="shared" si="0"/>
        <v>7</v>
      </c>
      <c r="H39" s="26">
        <v>1</v>
      </c>
      <c r="I39" s="26"/>
      <c r="J39" s="26"/>
      <c r="K39" s="26"/>
      <c r="L39" s="26"/>
      <c r="M39" s="26">
        <v>1</v>
      </c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>
        <v>1</v>
      </c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>
        <v>2</v>
      </c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>
        <v>1</v>
      </c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>
        <v>1</v>
      </c>
      <c r="CD39" s="26"/>
    </row>
    <row r="40" spans="1:82" s="10" customFormat="1" x14ac:dyDescent="0.2">
      <c r="A40" s="15" t="s">
        <v>317</v>
      </c>
      <c r="B40" s="42" t="s">
        <v>318</v>
      </c>
      <c r="C40" s="24" t="s">
        <v>51</v>
      </c>
      <c r="D40" s="24" t="s">
        <v>4</v>
      </c>
      <c r="E40" s="30" t="s">
        <v>400</v>
      </c>
      <c r="F40" s="30" t="s">
        <v>11</v>
      </c>
      <c r="G40" s="48">
        <f t="shared" si="0"/>
        <v>10</v>
      </c>
      <c r="H40" s="26">
        <v>2</v>
      </c>
      <c r="I40" s="26">
        <v>1</v>
      </c>
      <c r="J40" s="26">
        <v>1</v>
      </c>
      <c r="K40" s="26"/>
      <c r="L40" s="26"/>
      <c r="M40" s="26"/>
      <c r="N40" s="26"/>
      <c r="O40" s="26"/>
      <c r="P40" s="26"/>
      <c r="Q40" s="26"/>
      <c r="R40" s="26"/>
      <c r="S40" s="26"/>
      <c r="T40" s="26">
        <v>1</v>
      </c>
      <c r="U40" s="26"/>
      <c r="V40" s="26"/>
      <c r="W40" s="26">
        <v>1</v>
      </c>
      <c r="X40" s="26"/>
      <c r="Y40" s="26">
        <v>1</v>
      </c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>
        <v>1</v>
      </c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>
        <v>1</v>
      </c>
      <c r="CA40" s="26"/>
      <c r="CB40" s="26"/>
      <c r="CC40" s="26">
        <v>1</v>
      </c>
      <c r="CD40" s="26"/>
    </row>
    <row r="41" spans="1:82" s="10" customFormat="1" x14ac:dyDescent="0.2">
      <c r="A41" s="15" t="s">
        <v>52</v>
      </c>
      <c r="B41" s="42" t="s">
        <v>53</v>
      </c>
      <c r="C41" s="24" t="s">
        <v>51</v>
      </c>
      <c r="D41" s="24" t="s">
        <v>4</v>
      </c>
      <c r="E41" s="30" t="s">
        <v>399</v>
      </c>
      <c r="F41" s="30" t="s">
        <v>11</v>
      </c>
      <c r="G41" s="48">
        <f t="shared" si="0"/>
        <v>2</v>
      </c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>
        <v>1</v>
      </c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>
        <v>1</v>
      </c>
      <c r="BX41" s="26"/>
      <c r="BY41" s="26"/>
      <c r="BZ41" s="26"/>
      <c r="CA41" s="26"/>
      <c r="CB41" s="26"/>
      <c r="CC41" s="26"/>
      <c r="CD41" s="26"/>
    </row>
    <row r="42" spans="1:82" s="10" customFormat="1" x14ac:dyDescent="0.2">
      <c r="A42" s="15" t="s">
        <v>237</v>
      </c>
      <c r="B42" s="42" t="s">
        <v>264</v>
      </c>
      <c r="C42" s="24" t="s">
        <v>51</v>
      </c>
      <c r="D42" s="24" t="s">
        <v>4</v>
      </c>
      <c r="E42" s="30" t="s">
        <v>403</v>
      </c>
      <c r="F42" s="30" t="s">
        <v>295</v>
      </c>
      <c r="G42" s="48">
        <f t="shared" si="0"/>
        <v>3</v>
      </c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>
        <v>1</v>
      </c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>
        <v>2</v>
      </c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</row>
    <row r="43" spans="1:82" s="10" customFormat="1" x14ac:dyDescent="0.2">
      <c r="A43" s="15" t="s">
        <v>319</v>
      </c>
      <c r="B43" s="42" t="s">
        <v>320</v>
      </c>
      <c r="C43" s="24" t="s">
        <v>51</v>
      </c>
      <c r="D43" s="24" t="s">
        <v>10</v>
      </c>
      <c r="E43" s="30" t="s">
        <v>10</v>
      </c>
      <c r="F43" s="30" t="s">
        <v>14</v>
      </c>
      <c r="G43" s="48">
        <f t="shared" si="0"/>
        <v>4</v>
      </c>
      <c r="H43" s="26">
        <v>1</v>
      </c>
      <c r="I43" s="26">
        <v>1</v>
      </c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>
        <v>2</v>
      </c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</row>
    <row r="44" spans="1:82" s="10" customFormat="1" x14ac:dyDescent="0.2">
      <c r="A44" s="15" t="s">
        <v>238</v>
      </c>
      <c r="B44" s="42" t="s">
        <v>387</v>
      </c>
      <c r="C44" s="24" t="s">
        <v>8</v>
      </c>
      <c r="D44" s="24" t="s">
        <v>4</v>
      </c>
      <c r="E44" s="30" t="s">
        <v>294</v>
      </c>
      <c r="F44" s="30" t="s">
        <v>28</v>
      </c>
      <c r="G44" s="48">
        <f t="shared" si="0"/>
        <v>4</v>
      </c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>
        <v>2</v>
      </c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>
        <v>1</v>
      </c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>
        <v>1</v>
      </c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</row>
    <row r="45" spans="1:82" s="10" customFormat="1" x14ac:dyDescent="0.2">
      <c r="A45" s="15" t="s">
        <v>54</v>
      </c>
      <c r="B45" s="42" t="s">
        <v>55</v>
      </c>
      <c r="C45" s="24" t="s">
        <v>3</v>
      </c>
      <c r="D45" s="24" t="s">
        <v>4</v>
      </c>
      <c r="E45" s="30" t="s">
        <v>407</v>
      </c>
      <c r="F45" s="30" t="s">
        <v>295</v>
      </c>
      <c r="G45" s="48">
        <f t="shared" si="0"/>
        <v>11</v>
      </c>
      <c r="H45" s="26">
        <v>6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>
        <v>1</v>
      </c>
      <c r="AF45" s="26"/>
      <c r="AG45" s="26"/>
      <c r="AH45" s="26"/>
      <c r="AI45" s="26"/>
      <c r="AJ45" s="26">
        <v>1</v>
      </c>
      <c r="AK45" s="26"/>
      <c r="AL45" s="26"/>
      <c r="AM45" s="26"/>
      <c r="AN45" s="26"/>
      <c r="AO45" s="26"/>
      <c r="AP45" s="26">
        <v>1</v>
      </c>
      <c r="AQ45" s="26"/>
      <c r="AR45" s="26"/>
      <c r="AS45" s="26"/>
      <c r="AT45" s="26"/>
      <c r="AU45" s="26">
        <v>2</v>
      </c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</row>
    <row r="46" spans="1:82" s="10" customFormat="1" x14ac:dyDescent="0.2">
      <c r="A46" s="15" t="s">
        <v>56</v>
      </c>
      <c r="B46" s="42" t="s">
        <v>57</v>
      </c>
      <c r="C46" s="24" t="s">
        <v>3</v>
      </c>
      <c r="D46" s="24" t="s">
        <v>4</v>
      </c>
      <c r="E46" s="30" t="s">
        <v>399</v>
      </c>
      <c r="F46" s="30" t="s">
        <v>295</v>
      </c>
      <c r="G46" s="48">
        <f t="shared" si="0"/>
        <v>23</v>
      </c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>
        <v>3</v>
      </c>
      <c r="AA46" s="26"/>
      <c r="AB46" s="26"/>
      <c r="AC46" s="26"/>
      <c r="AD46" s="26"/>
      <c r="AE46" s="26"/>
      <c r="AF46" s="26"/>
      <c r="AG46" s="26"/>
      <c r="AH46" s="26">
        <v>1</v>
      </c>
      <c r="AI46" s="26">
        <v>3</v>
      </c>
      <c r="AJ46" s="26"/>
      <c r="AK46" s="26"/>
      <c r="AL46" s="26"/>
      <c r="AM46" s="26"/>
      <c r="AN46" s="26"/>
      <c r="AO46" s="26"/>
      <c r="AP46" s="26"/>
      <c r="AQ46" s="26">
        <v>1</v>
      </c>
      <c r="AR46" s="26">
        <v>1</v>
      </c>
      <c r="AS46" s="26"/>
      <c r="AT46" s="26">
        <v>1</v>
      </c>
      <c r="AU46" s="26"/>
      <c r="AV46" s="26"/>
      <c r="AW46" s="26">
        <v>7</v>
      </c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>
        <v>4</v>
      </c>
      <c r="BO46" s="26"/>
      <c r="BP46" s="26"/>
      <c r="BQ46" s="26"/>
      <c r="BR46" s="26"/>
      <c r="BS46" s="26"/>
      <c r="BT46" s="26"/>
      <c r="BU46" s="26">
        <v>2</v>
      </c>
      <c r="BV46" s="26"/>
      <c r="BW46" s="26"/>
      <c r="BX46" s="26"/>
      <c r="BY46" s="26"/>
      <c r="BZ46" s="26"/>
      <c r="CA46" s="26"/>
      <c r="CB46" s="26"/>
      <c r="CC46" s="26"/>
      <c r="CD46" s="26"/>
    </row>
    <row r="47" spans="1:82" s="10" customFormat="1" x14ac:dyDescent="0.2">
      <c r="A47" s="15" t="s">
        <v>58</v>
      </c>
      <c r="B47" s="42" t="s">
        <v>59</v>
      </c>
      <c r="C47" s="24" t="s">
        <v>3</v>
      </c>
      <c r="D47" s="24" t="s">
        <v>10</v>
      </c>
      <c r="E47" s="30" t="s">
        <v>10</v>
      </c>
      <c r="F47" s="30" t="s">
        <v>16</v>
      </c>
      <c r="G47" s="48">
        <f t="shared" si="0"/>
        <v>20</v>
      </c>
      <c r="H47" s="26">
        <v>2</v>
      </c>
      <c r="I47" s="26"/>
      <c r="J47" s="26"/>
      <c r="K47" s="26"/>
      <c r="L47" s="26"/>
      <c r="M47" s="26">
        <v>5</v>
      </c>
      <c r="N47" s="26"/>
      <c r="O47" s="26">
        <v>1</v>
      </c>
      <c r="P47" s="26"/>
      <c r="Q47" s="26">
        <v>2</v>
      </c>
      <c r="R47" s="26"/>
      <c r="S47" s="26"/>
      <c r="T47" s="26"/>
      <c r="U47" s="26"/>
      <c r="V47" s="26">
        <v>1</v>
      </c>
      <c r="W47" s="26"/>
      <c r="X47" s="26"/>
      <c r="Y47" s="26"/>
      <c r="Z47" s="26"/>
      <c r="AA47" s="26"/>
      <c r="AB47" s="26"/>
      <c r="AC47" s="26"/>
      <c r="AD47" s="26"/>
      <c r="AE47" s="26">
        <v>4</v>
      </c>
      <c r="AF47" s="26"/>
      <c r="AG47" s="26"/>
      <c r="AH47" s="26"/>
      <c r="AI47" s="26"/>
      <c r="AJ47" s="26"/>
      <c r="AK47" s="26"/>
      <c r="AL47" s="26"/>
      <c r="AM47" s="26"/>
      <c r="AN47" s="26"/>
      <c r="AO47" s="26">
        <v>1</v>
      </c>
      <c r="AP47" s="26"/>
      <c r="AQ47" s="26"/>
      <c r="AR47" s="26"/>
      <c r="AS47" s="26">
        <v>1</v>
      </c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>
        <v>1</v>
      </c>
      <c r="BM47" s="26">
        <v>1</v>
      </c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>
        <v>1</v>
      </c>
      <c r="BY47" s="26"/>
      <c r="BZ47" s="26"/>
      <c r="CA47" s="26"/>
      <c r="CB47" s="26"/>
      <c r="CC47" s="26"/>
      <c r="CD47" s="26"/>
    </row>
    <row r="48" spans="1:82" s="10" customFormat="1" x14ac:dyDescent="0.2">
      <c r="A48" s="15" t="s">
        <v>60</v>
      </c>
      <c r="B48" s="42" t="s">
        <v>388</v>
      </c>
      <c r="C48" s="24" t="s">
        <v>3</v>
      </c>
      <c r="D48" s="24" t="s">
        <v>10</v>
      </c>
      <c r="E48" s="30" t="s">
        <v>10</v>
      </c>
      <c r="F48" s="30" t="s">
        <v>21</v>
      </c>
      <c r="G48" s="48">
        <f t="shared" si="0"/>
        <v>1</v>
      </c>
      <c r="H48" s="26"/>
      <c r="I48" s="26"/>
      <c r="J48" s="26"/>
      <c r="K48" s="26"/>
      <c r="L48" s="26"/>
      <c r="M48" s="26"/>
      <c r="N48" s="26">
        <v>1</v>
      </c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</row>
    <row r="49" spans="1:82" s="10" customFormat="1" x14ac:dyDescent="0.2">
      <c r="A49" s="15" t="s">
        <v>61</v>
      </c>
      <c r="B49" s="42" t="s">
        <v>62</v>
      </c>
      <c r="C49" s="24" t="s">
        <v>63</v>
      </c>
      <c r="D49" s="24" t="s">
        <v>4</v>
      </c>
      <c r="E49" s="30" t="s">
        <v>294</v>
      </c>
      <c r="F49" s="30" t="s">
        <v>5</v>
      </c>
      <c r="G49" s="48">
        <f t="shared" si="0"/>
        <v>20</v>
      </c>
      <c r="H49" s="26">
        <v>2</v>
      </c>
      <c r="I49" s="26"/>
      <c r="J49" s="26"/>
      <c r="K49" s="26"/>
      <c r="L49" s="26"/>
      <c r="M49" s="26">
        <v>4</v>
      </c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>
        <v>2</v>
      </c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>
        <v>3</v>
      </c>
      <c r="AZ49" s="26"/>
      <c r="BA49" s="26"/>
      <c r="BB49" s="26">
        <v>3</v>
      </c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>
        <v>1</v>
      </c>
      <c r="BX49" s="26"/>
      <c r="BY49" s="26"/>
      <c r="BZ49" s="26"/>
      <c r="CA49" s="26"/>
      <c r="CB49" s="26"/>
      <c r="CC49" s="26">
        <v>5</v>
      </c>
      <c r="CD49" s="26"/>
    </row>
    <row r="50" spans="1:82" s="10" customFormat="1" x14ac:dyDescent="0.2">
      <c r="A50" s="15" t="s">
        <v>240</v>
      </c>
      <c r="B50" s="42" t="s">
        <v>266</v>
      </c>
      <c r="C50" s="24" t="s">
        <v>282</v>
      </c>
      <c r="D50" s="24" t="s">
        <v>4</v>
      </c>
      <c r="E50" s="30" t="s">
        <v>400</v>
      </c>
      <c r="F50" s="30" t="s">
        <v>11</v>
      </c>
      <c r="G50" s="48">
        <f t="shared" si="0"/>
        <v>3</v>
      </c>
      <c r="H50" s="26"/>
      <c r="I50" s="26">
        <v>1</v>
      </c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>
        <v>1</v>
      </c>
      <c r="BO50" s="26"/>
      <c r="BP50" s="26"/>
      <c r="BQ50" s="26"/>
      <c r="BR50" s="26"/>
      <c r="BS50" s="26"/>
      <c r="BT50" s="26"/>
      <c r="BU50" s="26"/>
      <c r="BV50" s="26"/>
      <c r="BW50" s="26"/>
      <c r="BX50" s="26">
        <v>1</v>
      </c>
      <c r="BY50" s="26"/>
      <c r="BZ50" s="26"/>
      <c r="CA50" s="26"/>
      <c r="CB50" s="26"/>
      <c r="CC50" s="26"/>
      <c r="CD50" s="26"/>
    </row>
    <row r="51" spans="1:82" s="10" customFormat="1" x14ac:dyDescent="0.2">
      <c r="A51" s="15" t="s">
        <v>64</v>
      </c>
      <c r="B51" s="42" t="s">
        <v>65</v>
      </c>
      <c r="C51" s="24" t="s">
        <v>63</v>
      </c>
      <c r="D51" s="24" t="s">
        <v>4</v>
      </c>
      <c r="E51" s="30" t="s">
        <v>400</v>
      </c>
      <c r="F51" s="30" t="s">
        <v>11</v>
      </c>
      <c r="G51" s="48">
        <f t="shared" si="0"/>
        <v>21</v>
      </c>
      <c r="H51" s="26">
        <v>5</v>
      </c>
      <c r="I51" s="26"/>
      <c r="J51" s="26"/>
      <c r="K51" s="26"/>
      <c r="L51" s="26"/>
      <c r="M51" s="26">
        <v>1</v>
      </c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>
        <v>1</v>
      </c>
      <c r="AJ51" s="26">
        <v>2</v>
      </c>
      <c r="AK51" s="26"/>
      <c r="AL51" s="26"/>
      <c r="AM51" s="26">
        <v>4</v>
      </c>
      <c r="AN51" s="26"/>
      <c r="AO51" s="26"/>
      <c r="AP51" s="26"/>
      <c r="AQ51" s="26"/>
      <c r="AR51" s="26">
        <v>1</v>
      </c>
      <c r="AS51" s="26">
        <v>1</v>
      </c>
      <c r="AT51" s="26">
        <v>2</v>
      </c>
      <c r="AU51" s="26"/>
      <c r="AV51" s="26"/>
      <c r="AW51" s="26"/>
      <c r="AX51" s="26"/>
      <c r="AY51" s="26">
        <v>2</v>
      </c>
      <c r="AZ51" s="26"/>
      <c r="BA51" s="26"/>
      <c r="BB51" s="26"/>
      <c r="BC51" s="26"/>
      <c r="BD51" s="26"/>
      <c r="BE51" s="26"/>
      <c r="BF51" s="26"/>
      <c r="BG51" s="26">
        <v>1</v>
      </c>
      <c r="BH51" s="26"/>
      <c r="BI51" s="26"/>
      <c r="BJ51" s="26"/>
      <c r="BK51" s="26"/>
      <c r="BL51" s="26"/>
      <c r="BM51" s="26">
        <v>1</v>
      </c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</row>
    <row r="52" spans="1:82" s="10" customFormat="1" x14ac:dyDescent="0.2">
      <c r="A52" s="15" t="s">
        <v>321</v>
      </c>
      <c r="B52" s="42" t="s">
        <v>390</v>
      </c>
      <c r="C52" s="24" t="s">
        <v>32</v>
      </c>
      <c r="D52" s="24" t="s">
        <v>4</v>
      </c>
      <c r="E52" s="30" t="s">
        <v>294</v>
      </c>
      <c r="F52" s="30" t="s">
        <v>21</v>
      </c>
      <c r="G52" s="48">
        <f t="shared" si="0"/>
        <v>8</v>
      </c>
      <c r="H52" s="26"/>
      <c r="I52" s="26"/>
      <c r="J52" s="26"/>
      <c r="K52" s="26"/>
      <c r="L52" s="26"/>
      <c r="M52" s="26">
        <v>3</v>
      </c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>
        <v>1</v>
      </c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>
        <v>2</v>
      </c>
      <c r="BN52" s="26">
        <v>2</v>
      </c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</row>
    <row r="53" spans="1:82" s="10" customFormat="1" x14ac:dyDescent="0.2">
      <c r="A53" s="15" t="s">
        <v>66</v>
      </c>
      <c r="B53" s="42" t="s">
        <v>67</v>
      </c>
      <c r="C53" s="24" t="s">
        <v>32</v>
      </c>
      <c r="D53" s="24" t="s">
        <v>4</v>
      </c>
      <c r="E53" s="30" t="s">
        <v>400</v>
      </c>
      <c r="F53" s="30" t="s">
        <v>11</v>
      </c>
      <c r="G53" s="48">
        <f t="shared" si="0"/>
        <v>4</v>
      </c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>
        <v>1</v>
      </c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>
        <v>1</v>
      </c>
      <c r="BO53" s="26">
        <v>2</v>
      </c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</row>
    <row r="54" spans="1:82" s="10" customFormat="1" x14ac:dyDescent="0.2">
      <c r="A54" s="15" t="s">
        <v>241</v>
      </c>
      <c r="B54" s="42" t="s">
        <v>267</v>
      </c>
      <c r="C54" s="24" t="s">
        <v>32</v>
      </c>
      <c r="D54" s="24" t="s">
        <v>4</v>
      </c>
      <c r="E54" s="30" t="s">
        <v>399</v>
      </c>
      <c r="F54" s="30" t="s">
        <v>295</v>
      </c>
      <c r="G54" s="48">
        <f t="shared" si="0"/>
        <v>7</v>
      </c>
      <c r="H54" s="26"/>
      <c r="I54" s="26"/>
      <c r="J54" s="26"/>
      <c r="K54" s="26"/>
      <c r="L54" s="26"/>
      <c r="M54" s="26">
        <v>1</v>
      </c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>
        <v>1</v>
      </c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>
        <v>2</v>
      </c>
      <c r="BN54" s="26">
        <v>2</v>
      </c>
      <c r="BO54" s="26"/>
      <c r="BP54" s="26"/>
      <c r="BQ54" s="26"/>
      <c r="BR54" s="26"/>
      <c r="BS54" s="26"/>
      <c r="BT54" s="26"/>
      <c r="BU54" s="26"/>
      <c r="BV54" s="26"/>
      <c r="BW54" s="26"/>
      <c r="BX54" s="26">
        <v>1</v>
      </c>
      <c r="BY54" s="26"/>
      <c r="BZ54" s="26"/>
      <c r="CA54" s="26"/>
      <c r="CB54" s="26"/>
      <c r="CC54" s="26"/>
      <c r="CD54" s="26"/>
    </row>
    <row r="55" spans="1:82" s="10" customFormat="1" x14ac:dyDescent="0.2">
      <c r="A55" s="15" t="s">
        <v>242</v>
      </c>
      <c r="B55" s="42" t="s">
        <v>268</v>
      </c>
      <c r="C55" s="24" t="s">
        <v>32</v>
      </c>
      <c r="D55" s="24" t="s">
        <v>4</v>
      </c>
      <c r="E55" s="30" t="s">
        <v>401</v>
      </c>
      <c r="F55" s="30" t="s">
        <v>11</v>
      </c>
      <c r="G55" s="48">
        <f t="shared" si="0"/>
        <v>2</v>
      </c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>
        <v>2</v>
      </c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</row>
    <row r="56" spans="1:82" s="10" customFormat="1" x14ac:dyDescent="0.2">
      <c r="A56" s="15" t="s">
        <v>322</v>
      </c>
      <c r="B56" s="42" t="s">
        <v>323</v>
      </c>
      <c r="C56" s="24" t="s">
        <v>32</v>
      </c>
      <c r="D56" s="24" t="s">
        <v>4</v>
      </c>
      <c r="E56" s="30" t="s">
        <v>403</v>
      </c>
      <c r="F56" s="30" t="s">
        <v>9</v>
      </c>
      <c r="G56" s="48">
        <f t="shared" si="0"/>
        <v>1</v>
      </c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>
        <v>1</v>
      </c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</row>
    <row r="57" spans="1:82" s="10" customFormat="1" x14ac:dyDescent="0.2">
      <c r="A57" s="15" t="s">
        <v>324</v>
      </c>
      <c r="B57" s="42" t="s">
        <v>325</v>
      </c>
      <c r="C57" s="24" t="s">
        <v>32</v>
      </c>
      <c r="D57" s="24" t="s">
        <v>10</v>
      </c>
      <c r="E57" s="30" t="s">
        <v>10</v>
      </c>
      <c r="F57" s="30" t="s">
        <v>295</v>
      </c>
      <c r="G57" s="48">
        <f t="shared" si="0"/>
        <v>5</v>
      </c>
      <c r="H57" s="26"/>
      <c r="I57" s="26"/>
      <c r="J57" s="26"/>
      <c r="K57" s="26"/>
      <c r="L57" s="26"/>
      <c r="M57" s="26"/>
      <c r="N57" s="26"/>
      <c r="O57" s="26"/>
      <c r="P57" s="26"/>
      <c r="Q57" s="26">
        <v>1</v>
      </c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>
        <v>2</v>
      </c>
      <c r="AQ57" s="26"/>
      <c r="AR57" s="26"/>
      <c r="AS57" s="26"/>
      <c r="AT57" s="26">
        <v>1</v>
      </c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>
        <v>1</v>
      </c>
      <c r="BX57" s="26"/>
      <c r="BY57" s="26"/>
      <c r="BZ57" s="26"/>
      <c r="CA57" s="26"/>
      <c r="CB57" s="26"/>
      <c r="CC57" s="26"/>
      <c r="CD57" s="26"/>
    </row>
    <row r="58" spans="1:82" s="10" customFormat="1" x14ac:dyDescent="0.2">
      <c r="A58" s="15" t="s">
        <v>366</v>
      </c>
      <c r="B58" s="42" t="s">
        <v>392</v>
      </c>
      <c r="C58" s="24" t="s">
        <v>34</v>
      </c>
      <c r="D58" s="24" t="s">
        <v>4</v>
      </c>
      <c r="E58" s="30" t="s">
        <v>294</v>
      </c>
      <c r="F58" s="30" t="s">
        <v>21</v>
      </c>
      <c r="G58" s="48">
        <f t="shared" si="0"/>
        <v>1</v>
      </c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>
        <v>1</v>
      </c>
      <c r="BX58" s="26"/>
      <c r="BY58" s="26"/>
      <c r="BZ58" s="26"/>
      <c r="CA58" s="26"/>
      <c r="CB58" s="26"/>
      <c r="CC58" s="26"/>
      <c r="CD58" s="26"/>
    </row>
    <row r="59" spans="1:82" s="10" customFormat="1" x14ac:dyDescent="0.2">
      <c r="A59" s="15" t="s">
        <v>243</v>
      </c>
      <c r="B59" s="42" t="s">
        <v>269</v>
      </c>
      <c r="C59" s="24" t="s">
        <v>22</v>
      </c>
      <c r="D59" s="24" t="s">
        <v>4</v>
      </c>
      <c r="E59" s="30" t="s">
        <v>399</v>
      </c>
      <c r="F59" s="30" t="s">
        <v>11</v>
      </c>
      <c r="G59" s="48">
        <f t="shared" si="0"/>
        <v>1</v>
      </c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>
        <v>1</v>
      </c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</row>
    <row r="60" spans="1:82" s="10" customFormat="1" x14ac:dyDescent="0.2">
      <c r="A60" s="15" t="s">
        <v>70</v>
      </c>
      <c r="B60" s="42" t="s">
        <v>270</v>
      </c>
      <c r="C60" s="24" t="s">
        <v>34</v>
      </c>
      <c r="D60" s="24" t="s">
        <v>4</v>
      </c>
      <c r="E60" s="30" t="s">
        <v>399</v>
      </c>
      <c r="F60" s="30" t="s">
        <v>11</v>
      </c>
      <c r="G60" s="48">
        <f t="shared" si="0"/>
        <v>1</v>
      </c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>
        <v>1</v>
      </c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</row>
    <row r="61" spans="1:82" s="10" customFormat="1" x14ac:dyDescent="0.2">
      <c r="A61" s="15" t="s">
        <v>244</v>
      </c>
      <c r="B61" s="42" t="s">
        <v>271</v>
      </c>
      <c r="C61" s="24" t="s">
        <v>34</v>
      </c>
      <c r="D61" s="24" t="s">
        <v>4</v>
      </c>
      <c r="E61" s="30" t="s">
        <v>400</v>
      </c>
      <c r="F61" s="30" t="s">
        <v>295</v>
      </c>
      <c r="G61" s="48">
        <f t="shared" si="0"/>
        <v>20</v>
      </c>
      <c r="H61" s="26"/>
      <c r="I61" s="26"/>
      <c r="J61" s="26"/>
      <c r="K61" s="26"/>
      <c r="L61" s="26">
        <v>2</v>
      </c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>
        <v>4</v>
      </c>
      <c r="BN61" s="26"/>
      <c r="BO61" s="26"/>
      <c r="BP61" s="26"/>
      <c r="BQ61" s="26"/>
      <c r="BR61" s="26"/>
      <c r="BS61" s="26"/>
      <c r="BT61" s="26"/>
      <c r="BU61" s="26"/>
      <c r="BV61" s="26"/>
      <c r="BW61" s="26">
        <v>12</v>
      </c>
      <c r="BX61" s="26">
        <v>2</v>
      </c>
      <c r="BY61" s="26"/>
      <c r="BZ61" s="26"/>
      <c r="CA61" s="26"/>
      <c r="CB61" s="26"/>
      <c r="CC61" s="26"/>
      <c r="CD61" s="26"/>
    </row>
    <row r="62" spans="1:82" s="10" customFormat="1" x14ac:dyDescent="0.2">
      <c r="A62" s="15" t="s">
        <v>245</v>
      </c>
      <c r="B62" s="42" t="s">
        <v>272</v>
      </c>
      <c r="C62" s="24" t="s">
        <v>46</v>
      </c>
      <c r="D62" s="24" t="s">
        <v>10</v>
      </c>
      <c r="E62" s="30" t="s">
        <v>10</v>
      </c>
      <c r="F62" s="30" t="s">
        <v>28</v>
      </c>
      <c r="G62" s="48">
        <f t="shared" si="0"/>
        <v>3</v>
      </c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>
        <v>3</v>
      </c>
      <c r="BX62" s="26"/>
      <c r="BY62" s="26"/>
      <c r="BZ62" s="26"/>
      <c r="CA62" s="26"/>
      <c r="CB62" s="26"/>
      <c r="CC62" s="26"/>
      <c r="CD62" s="26"/>
    </row>
    <row r="63" spans="1:82" s="10" customFormat="1" x14ac:dyDescent="0.2">
      <c r="A63" s="15" t="s">
        <v>71</v>
      </c>
      <c r="B63" s="42" t="s">
        <v>72</v>
      </c>
      <c r="C63" s="24" t="s">
        <v>42</v>
      </c>
      <c r="D63" s="24" t="s">
        <v>4</v>
      </c>
      <c r="E63" s="30" t="s">
        <v>400</v>
      </c>
      <c r="F63" s="30" t="s">
        <v>11</v>
      </c>
      <c r="G63" s="48">
        <f t="shared" si="0"/>
        <v>8</v>
      </c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>
        <v>1</v>
      </c>
      <c r="T63" s="26"/>
      <c r="U63" s="26"/>
      <c r="V63" s="26">
        <v>1</v>
      </c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>
        <v>1</v>
      </c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>
        <v>1</v>
      </c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>
        <v>1</v>
      </c>
      <c r="BO63" s="26"/>
      <c r="BP63" s="26"/>
      <c r="BQ63" s="26"/>
      <c r="BR63" s="26"/>
      <c r="BS63" s="26"/>
      <c r="BT63" s="26"/>
      <c r="BU63" s="26"/>
      <c r="BV63" s="26"/>
      <c r="BW63" s="26">
        <v>1</v>
      </c>
      <c r="BX63" s="26"/>
      <c r="BY63" s="26"/>
      <c r="BZ63" s="26"/>
      <c r="CA63" s="26"/>
      <c r="CB63" s="26"/>
      <c r="CC63" s="26"/>
      <c r="CD63" s="26">
        <v>2</v>
      </c>
    </row>
    <row r="64" spans="1:82" s="10" customFormat="1" x14ac:dyDescent="0.2">
      <c r="A64" s="15" t="s">
        <v>73</v>
      </c>
      <c r="B64" s="42" t="s">
        <v>74</v>
      </c>
      <c r="C64" s="24" t="s">
        <v>42</v>
      </c>
      <c r="D64" s="24" t="s">
        <v>4</v>
      </c>
      <c r="E64" s="30" t="s">
        <v>399</v>
      </c>
      <c r="F64" s="30" t="s">
        <v>9</v>
      </c>
      <c r="G64" s="48">
        <f t="shared" si="0"/>
        <v>4</v>
      </c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>
        <v>1</v>
      </c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>
        <v>1</v>
      </c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>
        <v>1</v>
      </c>
      <c r="BX64" s="26"/>
      <c r="BY64" s="26"/>
      <c r="BZ64" s="26"/>
      <c r="CA64" s="26">
        <v>1</v>
      </c>
      <c r="CB64" s="26"/>
      <c r="CC64" s="26"/>
      <c r="CD64" s="26"/>
    </row>
    <row r="65" spans="1:82" s="10" customFormat="1" x14ac:dyDescent="0.2">
      <c r="A65" s="15" t="s">
        <v>246</v>
      </c>
      <c r="B65" s="42" t="s">
        <v>273</v>
      </c>
      <c r="C65" s="24" t="s">
        <v>42</v>
      </c>
      <c r="D65" s="24" t="s">
        <v>4</v>
      </c>
      <c r="E65" s="30" t="s">
        <v>408</v>
      </c>
      <c r="F65" s="30" t="s">
        <v>9</v>
      </c>
      <c r="G65" s="48">
        <f t="shared" si="0"/>
        <v>1</v>
      </c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>
        <v>1</v>
      </c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</row>
    <row r="66" spans="1:82" s="10" customFormat="1" x14ac:dyDescent="0.2">
      <c r="A66" s="15" t="s">
        <v>326</v>
      </c>
      <c r="B66" s="42" t="s">
        <v>327</v>
      </c>
      <c r="C66" s="24" t="s">
        <v>42</v>
      </c>
      <c r="D66" s="24" t="s">
        <v>4</v>
      </c>
      <c r="E66" s="30" t="s">
        <v>404</v>
      </c>
      <c r="F66" s="30" t="s">
        <v>18</v>
      </c>
      <c r="G66" s="48">
        <f t="shared" si="0"/>
        <v>1</v>
      </c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>
        <v>1</v>
      </c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</row>
    <row r="67" spans="1:82" s="10" customFormat="1" x14ac:dyDescent="0.2">
      <c r="A67" s="15" t="s">
        <v>75</v>
      </c>
      <c r="B67" s="42" t="s">
        <v>76</v>
      </c>
      <c r="C67" s="24" t="s">
        <v>19</v>
      </c>
      <c r="D67" s="24" t="s">
        <v>4</v>
      </c>
      <c r="E67" s="30" t="s">
        <v>400</v>
      </c>
      <c r="F67" s="30" t="s">
        <v>11</v>
      </c>
      <c r="G67" s="48">
        <f t="shared" si="0"/>
        <v>26</v>
      </c>
      <c r="H67" s="26">
        <v>1</v>
      </c>
      <c r="I67" s="26"/>
      <c r="J67" s="26"/>
      <c r="K67" s="26"/>
      <c r="L67" s="26"/>
      <c r="M67" s="26">
        <v>2</v>
      </c>
      <c r="N67" s="26"/>
      <c r="O67" s="26"/>
      <c r="P67" s="26"/>
      <c r="Q67" s="26"/>
      <c r="R67" s="26">
        <v>1</v>
      </c>
      <c r="S67" s="26">
        <v>1</v>
      </c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>
        <v>3</v>
      </c>
      <c r="AE67" s="26">
        <v>1</v>
      </c>
      <c r="AF67" s="26"/>
      <c r="AG67" s="26"/>
      <c r="AH67" s="26"/>
      <c r="AI67" s="26"/>
      <c r="AJ67" s="26">
        <v>1</v>
      </c>
      <c r="AK67" s="26"/>
      <c r="AL67" s="26"/>
      <c r="AM67" s="26"/>
      <c r="AN67" s="26">
        <v>3</v>
      </c>
      <c r="AO67" s="26"/>
      <c r="AP67" s="26"/>
      <c r="AQ67" s="26"/>
      <c r="AR67" s="26"/>
      <c r="AS67" s="26">
        <v>1</v>
      </c>
      <c r="AT67" s="26">
        <v>2</v>
      </c>
      <c r="AU67" s="26"/>
      <c r="AV67" s="26">
        <v>1</v>
      </c>
      <c r="AW67" s="26">
        <v>2</v>
      </c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>
        <v>3</v>
      </c>
      <c r="BN67" s="26"/>
      <c r="BO67" s="26"/>
      <c r="BP67" s="26"/>
      <c r="BQ67" s="26"/>
      <c r="BR67" s="26"/>
      <c r="BS67" s="26"/>
      <c r="BT67" s="26"/>
      <c r="BU67" s="26">
        <v>2</v>
      </c>
      <c r="BV67" s="26"/>
      <c r="BW67" s="26">
        <v>2</v>
      </c>
      <c r="BX67" s="26"/>
      <c r="BY67" s="26"/>
      <c r="BZ67" s="26"/>
      <c r="CA67" s="26"/>
      <c r="CB67" s="26"/>
      <c r="CC67" s="26"/>
      <c r="CD67" s="26"/>
    </row>
    <row r="68" spans="1:82" s="10" customFormat="1" x14ac:dyDescent="0.2">
      <c r="A68" s="15" t="s">
        <v>78</v>
      </c>
      <c r="B68" s="42" t="s">
        <v>79</v>
      </c>
      <c r="C68" s="24" t="s">
        <v>22</v>
      </c>
      <c r="D68" s="24" t="s">
        <v>4</v>
      </c>
      <c r="E68" s="30" t="s">
        <v>400</v>
      </c>
      <c r="F68" s="30" t="s">
        <v>11</v>
      </c>
      <c r="G68" s="48">
        <f t="shared" si="0"/>
        <v>5</v>
      </c>
      <c r="H68" s="26"/>
      <c r="I68" s="26"/>
      <c r="J68" s="26"/>
      <c r="K68" s="26"/>
      <c r="L68" s="26"/>
      <c r="M68" s="26">
        <v>1</v>
      </c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>
        <v>1</v>
      </c>
      <c r="AM68" s="26">
        <v>1</v>
      </c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>
        <v>1</v>
      </c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>
        <v>1</v>
      </c>
      <c r="BX68" s="26"/>
      <c r="BY68" s="26"/>
      <c r="BZ68" s="26"/>
      <c r="CA68" s="26"/>
      <c r="CB68" s="26"/>
      <c r="CC68" s="26"/>
      <c r="CD68" s="26"/>
    </row>
    <row r="69" spans="1:82" s="10" customFormat="1" x14ac:dyDescent="0.2">
      <c r="A69" s="15" t="s">
        <v>247</v>
      </c>
      <c r="B69" s="42" t="s">
        <v>274</v>
      </c>
      <c r="C69" s="24" t="s">
        <v>22</v>
      </c>
      <c r="D69" s="24" t="s">
        <v>4</v>
      </c>
      <c r="E69" s="30" t="s">
        <v>399</v>
      </c>
      <c r="F69" s="30" t="s">
        <v>11</v>
      </c>
      <c r="G69" s="48">
        <f t="shared" si="0"/>
        <v>2</v>
      </c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>
        <v>2</v>
      </c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</row>
    <row r="70" spans="1:82" s="10" customFormat="1" x14ac:dyDescent="0.2">
      <c r="A70" s="15" t="s">
        <v>80</v>
      </c>
      <c r="B70" s="42" t="s">
        <v>81</v>
      </c>
      <c r="C70" s="24" t="s">
        <v>22</v>
      </c>
      <c r="D70" s="24" t="s">
        <v>4</v>
      </c>
      <c r="E70" s="30" t="s">
        <v>405</v>
      </c>
      <c r="F70" s="30" t="s">
        <v>11</v>
      </c>
      <c r="G70" s="48">
        <f t="shared" si="0"/>
        <v>3</v>
      </c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>
        <v>1</v>
      </c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>
        <v>1</v>
      </c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>
        <v>1</v>
      </c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</row>
    <row r="71" spans="1:82" s="10" customFormat="1" x14ac:dyDescent="0.2">
      <c r="A71" s="15" t="s">
        <v>82</v>
      </c>
      <c r="B71" s="42" t="s">
        <v>83</v>
      </c>
      <c r="C71" s="24" t="s">
        <v>22</v>
      </c>
      <c r="D71" s="24" t="s">
        <v>4</v>
      </c>
      <c r="E71" s="30" t="s">
        <v>401</v>
      </c>
      <c r="F71" s="30" t="s">
        <v>11</v>
      </c>
      <c r="G71" s="48">
        <f t="shared" si="0"/>
        <v>2</v>
      </c>
      <c r="H71" s="26">
        <v>2</v>
      </c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</row>
    <row r="72" spans="1:82" s="10" customFormat="1" x14ac:dyDescent="0.2">
      <c r="A72" s="15" t="s">
        <v>368</v>
      </c>
      <c r="B72" s="42" t="s">
        <v>395</v>
      </c>
      <c r="C72" s="24" t="s">
        <v>22</v>
      </c>
      <c r="D72" s="24" t="s">
        <v>4</v>
      </c>
      <c r="E72" s="30" t="s">
        <v>403</v>
      </c>
      <c r="F72" s="30" t="s">
        <v>295</v>
      </c>
      <c r="G72" s="48">
        <f t="shared" si="0"/>
        <v>3</v>
      </c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>
        <v>3</v>
      </c>
      <c r="BX72" s="26"/>
      <c r="BY72" s="26"/>
      <c r="BZ72" s="26"/>
      <c r="CA72" s="26"/>
      <c r="CB72" s="26"/>
      <c r="CC72" s="26"/>
      <c r="CD72" s="26"/>
    </row>
    <row r="73" spans="1:82" s="10" customFormat="1" x14ac:dyDescent="0.2">
      <c r="A73" s="15" t="s">
        <v>84</v>
      </c>
      <c r="B73" s="42" t="s">
        <v>85</v>
      </c>
      <c r="C73" s="24" t="s">
        <v>22</v>
      </c>
      <c r="D73" s="24" t="s">
        <v>10</v>
      </c>
      <c r="E73" s="30" t="s">
        <v>10</v>
      </c>
      <c r="F73" s="30" t="s">
        <v>17</v>
      </c>
      <c r="G73" s="48">
        <f t="shared" ref="G73:G87" si="1">SUM(H73:CD73)</f>
        <v>1</v>
      </c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>
        <v>1</v>
      </c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</row>
    <row r="74" spans="1:82" s="10" customFormat="1" x14ac:dyDescent="0.2">
      <c r="A74" s="15" t="s">
        <v>86</v>
      </c>
      <c r="B74" s="42" t="s">
        <v>87</v>
      </c>
      <c r="C74" s="24" t="s">
        <v>22</v>
      </c>
      <c r="D74" s="24" t="s">
        <v>10</v>
      </c>
      <c r="E74" s="30" t="s">
        <v>10</v>
      </c>
      <c r="F74" s="30" t="s">
        <v>295</v>
      </c>
      <c r="G74" s="48">
        <f t="shared" si="1"/>
        <v>12</v>
      </c>
      <c r="H74" s="26"/>
      <c r="I74" s="26"/>
      <c r="J74" s="26"/>
      <c r="K74" s="26"/>
      <c r="L74" s="26">
        <v>2</v>
      </c>
      <c r="M74" s="26"/>
      <c r="N74" s="26"/>
      <c r="O74" s="26"/>
      <c r="P74" s="26"/>
      <c r="Q74" s="26"/>
      <c r="R74" s="26"/>
      <c r="S74" s="26">
        <v>1</v>
      </c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>
        <v>1</v>
      </c>
      <c r="AH74" s="26"/>
      <c r="AI74" s="26">
        <v>1</v>
      </c>
      <c r="AJ74" s="26"/>
      <c r="AK74" s="26"/>
      <c r="AL74" s="26"/>
      <c r="AM74" s="26"/>
      <c r="AN74" s="26"/>
      <c r="AO74" s="26">
        <v>1</v>
      </c>
      <c r="AP74" s="26"/>
      <c r="AQ74" s="26"/>
      <c r="AR74" s="26"/>
      <c r="AS74" s="26"/>
      <c r="AT74" s="26">
        <v>1</v>
      </c>
      <c r="AU74" s="26"/>
      <c r="AV74" s="26"/>
      <c r="AW74" s="26"/>
      <c r="AX74" s="26"/>
      <c r="AY74" s="26"/>
      <c r="AZ74" s="26"/>
      <c r="BA74" s="26"/>
      <c r="BB74" s="26"/>
      <c r="BC74" s="26">
        <v>1</v>
      </c>
      <c r="BD74" s="26"/>
      <c r="BE74" s="26"/>
      <c r="BF74" s="26"/>
      <c r="BG74" s="26"/>
      <c r="BH74" s="26"/>
      <c r="BI74" s="26"/>
      <c r="BJ74" s="26"/>
      <c r="BK74" s="26"/>
      <c r="BL74" s="26"/>
      <c r="BM74" s="26">
        <v>1</v>
      </c>
      <c r="BN74" s="26">
        <v>1</v>
      </c>
      <c r="BO74" s="26"/>
      <c r="BP74" s="26"/>
      <c r="BQ74" s="26"/>
      <c r="BR74" s="26"/>
      <c r="BS74" s="26"/>
      <c r="BT74" s="26"/>
      <c r="BU74" s="26"/>
      <c r="BV74" s="26">
        <v>1</v>
      </c>
      <c r="BW74" s="26">
        <v>1</v>
      </c>
      <c r="BX74" s="26"/>
      <c r="BY74" s="26"/>
      <c r="BZ74" s="26"/>
      <c r="CA74" s="26"/>
      <c r="CB74" s="26"/>
      <c r="CC74" s="26"/>
      <c r="CD74" s="26"/>
    </row>
    <row r="75" spans="1:82" s="10" customFormat="1" x14ac:dyDescent="0.2">
      <c r="A75" s="15" t="s">
        <v>88</v>
      </c>
      <c r="B75" s="42" t="s">
        <v>89</v>
      </c>
      <c r="C75" s="24" t="s">
        <v>22</v>
      </c>
      <c r="D75" s="24" t="s">
        <v>10</v>
      </c>
      <c r="E75" s="30" t="s">
        <v>10</v>
      </c>
      <c r="F75" s="30" t="s">
        <v>14</v>
      </c>
      <c r="G75" s="48">
        <f t="shared" si="1"/>
        <v>1</v>
      </c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>
        <v>1</v>
      </c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  <c r="BS75" s="26"/>
      <c r="BT75" s="26"/>
      <c r="BU75" s="26"/>
      <c r="BV75" s="26"/>
      <c r="BW75" s="26"/>
      <c r="BX75" s="26"/>
      <c r="BY75" s="26"/>
      <c r="BZ75" s="26"/>
      <c r="CA75" s="26"/>
      <c r="CB75" s="26"/>
      <c r="CC75" s="26"/>
      <c r="CD75" s="26"/>
    </row>
    <row r="76" spans="1:82" s="10" customFormat="1" x14ac:dyDescent="0.2">
      <c r="A76" s="15" t="s">
        <v>90</v>
      </c>
      <c r="B76" s="42" t="s">
        <v>91</v>
      </c>
      <c r="C76" s="24" t="s">
        <v>22</v>
      </c>
      <c r="D76" s="24" t="s">
        <v>10</v>
      </c>
      <c r="E76" s="30" t="s">
        <v>10</v>
      </c>
      <c r="F76" s="30" t="s">
        <v>5</v>
      </c>
      <c r="G76" s="48">
        <f t="shared" si="1"/>
        <v>7</v>
      </c>
      <c r="H76" s="26"/>
      <c r="I76" s="26">
        <v>2</v>
      </c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>
        <v>2</v>
      </c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>
        <v>1</v>
      </c>
      <c r="BN76" s="26"/>
      <c r="BO76" s="26"/>
      <c r="BP76" s="26"/>
      <c r="BQ76" s="26"/>
      <c r="BR76" s="26"/>
      <c r="BS76" s="26"/>
      <c r="BT76" s="26"/>
      <c r="BU76" s="26"/>
      <c r="BV76" s="26"/>
      <c r="BW76" s="26">
        <v>1</v>
      </c>
      <c r="BX76" s="26"/>
      <c r="BY76" s="26"/>
      <c r="BZ76" s="26"/>
      <c r="CA76" s="26"/>
      <c r="CB76" s="26"/>
      <c r="CC76" s="26">
        <v>1</v>
      </c>
      <c r="CD76" s="26"/>
    </row>
    <row r="77" spans="1:82" s="10" customFormat="1" x14ac:dyDescent="0.2">
      <c r="A77" s="15" t="s">
        <v>249</v>
      </c>
      <c r="B77" s="42" t="s">
        <v>276</v>
      </c>
      <c r="C77" s="24" t="s">
        <v>22</v>
      </c>
      <c r="D77" s="24" t="s">
        <v>10</v>
      </c>
      <c r="E77" s="30" t="s">
        <v>10</v>
      </c>
      <c r="F77" s="30" t="s">
        <v>28</v>
      </c>
      <c r="G77" s="48">
        <f t="shared" si="1"/>
        <v>1</v>
      </c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>
        <v>1</v>
      </c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</row>
    <row r="78" spans="1:82" s="10" customFormat="1" x14ac:dyDescent="0.2">
      <c r="A78" s="15" t="s">
        <v>370</v>
      </c>
      <c r="B78" s="42" t="s">
        <v>397</v>
      </c>
      <c r="C78" s="24" t="s">
        <v>22</v>
      </c>
      <c r="D78" s="24" t="s">
        <v>4</v>
      </c>
      <c r="E78" s="30" t="s">
        <v>409</v>
      </c>
      <c r="F78" s="30" t="s">
        <v>410</v>
      </c>
      <c r="G78" s="48">
        <f t="shared" si="1"/>
        <v>1</v>
      </c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>
        <v>1</v>
      </c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</row>
    <row r="79" spans="1:82" s="10" customFormat="1" x14ac:dyDescent="0.2">
      <c r="A79" s="15" t="s">
        <v>94</v>
      </c>
      <c r="B79" s="42" t="s">
        <v>95</v>
      </c>
      <c r="C79" s="24" t="s">
        <v>31</v>
      </c>
      <c r="D79" s="24" t="s">
        <v>4</v>
      </c>
      <c r="E79" s="30" t="s">
        <v>399</v>
      </c>
      <c r="F79" s="30" t="s">
        <v>11</v>
      </c>
      <c r="G79" s="48">
        <f t="shared" si="1"/>
        <v>11</v>
      </c>
      <c r="H79" s="26"/>
      <c r="I79" s="26"/>
      <c r="J79" s="26"/>
      <c r="K79" s="26"/>
      <c r="L79" s="26"/>
      <c r="M79" s="26">
        <v>2</v>
      </c>
      <c r="N79" s="26"/>
      <c r="O79" s="26"/>
      <c r="P79" s="26"/>
      <c r="Q79" s="26"/>
      <c r="R79" s="26"/>
      <c r="S79" s="26"/>
      <c r="T79" s="26"/>
      <c r="U79" s="26"/>
      <c r="V79" s="26">
        <v>1</v>
      </c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>
        <v>1</v>
      </c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>
        <v>4</v>
      </c>
      <c r="BN79" s="26">
        <v>3</v>
      </c>
      <c r="BO79" s="26"/>
      <c r="BP79" s="26"/>
      <c r="BQ79" s="26"/>
      <c r="BR79" s="26"/>
      <c r="BS79" s="26"/>
      <c r="BT79" s="26"/>
      <c r="BU79" s="26"/>
      <c r="BV79" s="26"/>
      <c r="BW79" s="26"/>
      <c r="BX79" s="26"/>
      <c r="BY79" s="26"/>
      <c r="BZ79" s="26"/>
      <c r="CA79" s="26"/>
      <c r="CB79" s="26"/>
      <c r="CC79" s="26"/>
      <c r="CD79" s="26"/>
    </row>
    <row r="80" spans="1:82" s="10" customFormat="1" x14ac:dyDescent="0.2">
      <c r="A80" s="15" t="s">
        <v>250</v>
      </c>
      <c r="B80" s="42" t="s">
        <v>277</v>
      </c>
      <c r="C80" s="24" t="s">
        <v>31</v>
      </c>
      <c r="D80" s="24" t="s">
        <v>4</v>
      </c>
      <c r="E80" s="30" t="s">
        <v>405</v>
      </c>
      <c r="F80" s="30" t="s">
        <v>295</v>
      </c>
      <c r="G80" s="48">
        <f t="shared" si="1"/>
        <v>6</v>
      </c>
      <c r="H80" s="26"/>
      <c r="I80" s="26"/>
      <c r="J80" s="26"/>
      <c r="K80" s="26"/>
      <c r="L80" s="26"/>
      <c r="M80" s="26">
        <v>1</v>
      </c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>
        <v>1</v>
      </c>
      <c r="BN80" s="26">
        <v>2</v>
      </c>
      <c r="BO80" s="26"/>
      <c r="BP80" s="26"/>
      <c r="BQ80" s="26"/>
      <c r="BR80" s="26"/>
      <c r="BS80" s="26"/>
      <c r="BT80" s="26"/>
      <c r="BU80" s="26"/>
      <c r="BV80" s="26"/>
      <c r="BW80" s="26">
        <v>2</v>
      </c>
      <c r="BX80" s="26"/>
      <c r="BY80" s="26"/>
      <c r="BZ80" s="26"/>
      <c r="CA80" s="26"/>
      <c r="CB80" s="26"/>
      <c r="CC80" s="26"/>
      <c r="CD80" s="26"/>
    </row>
    <row r="81" spans="1:82" s="10" customFormat="1" x14ac:dyDescent="0.2">
      <c r="A81" s="15" t="s">
        <v>251</v>
      </c>
      <c r="B81" s="42" t="s">
        <v>278</v>
      </c>
      <c r="C81" s="24" t="s">
        <v>31</v>
      </c>
      <c r="D81" s="24" t="s">
        <v>4</v>
      </c>
      <c r="E81" s="30" t="s">
        <v>401</v>
      </c>
      <c r="F81" s="30" t="s">
        <v>11</v>
      </c>
      <c r="G81" s="48">
        <f t="shared" si="1"/>
        <v>1</v>
      </c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>
        <v>1</v>
      </c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6"/>
      <c r="BU81" s="26"/>
      <c r="BV81" s="26"/>
      <c r="BW81" s="26"/>
      <c r="BX81" s="26"/>
      <c r="BY81" s="26"/>
      <c r="BZ81" s="26"/>
      <c r="CA81" s="26"/>
      <c r="CB81" s="26"/>
      <c r="CC81" s="26"/>
      <c r="CD81" s="26"/>
    </row>
    <row r="82" spans="1:82" s="10" customFormat="1" x14ac:dyDescent="0.2">
      <c r="A82" s="15" t="s">
        <v>252</v>
      </c>
      <c r="B82" s="42" t="s">
        <v>279</v>
      </c>
      <c r="C82" s="24" t="s">
        <v>31</v>
      </c>
      <c r="D82" s="24" t="s">
        <v>4</v>
      </c>
      <c r="E82" s="30" t="s">
        <v>403</v>
      </c>
      <c r="F82" s="30" t="s">
        <v>11</v>
      </c>
      <c r="G82" s="48">
        <f t="shared" si="1"/>
        <v>1</v>
      </c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>
        <v>1</v>
      </c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</row>
    <row r="83" spans="1:82" s="10" customFormat="1" x14ac:dyDescent="0.2">
      <c r="A83" s="15" t="s">
        <v>333</v>
      </c>
      <c r="B83" s="42" t="s">
        <v>334</v>
      </c>
      <c r="C83" s="24" t="s">
        <v>31</v>
      </c>
      <c r="D83" s="24" t="s">
        <v>4</v>
      </c>
      <c r="E83" s="30" t="s">
        <v>404</v>
      </c>
      <c r="F83" s="30" t="s">
        <v>283</v>
      </c>
      <c r="G83" s="48">
        <f t="shared" si="1"/>
        <v>4</v>
      </c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>
        <v>1</v>
      </c>
      <c r="AT83" s="26"/>
      <c r="AU83" s="26"/>
      <c r="AV83" s="26"/>
      <c r="AW83" s="26"/>
      <c r="AX83" s="26"/>
      <c r="AY83" s="26"/>
      <c r="AZ83" s="26"/>
      <c r="BA83" s="26">
        <v>2</v>
      </c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>
        <v>1</v>
      </c>
      <c r="BY83" s="26"/>
      <c r="BZ83" s="26"/>
      <c r="CA83" s="26"/>
      <c r="CB83" s="26"/>
      <c r="CC83" s="26"/>
      <c r="CD83" s="26"/>
    </row>
    <row r="84" spans="1:82" s="10" customFormat="1" x14ac:dyDescent="0.2">
      <c r="A84" s="15" t="s">
        <v>335</v>
      </c>
      <c r="B84" s="42" t="s">
        <v>336</v>
      </c>
      <c r="C84" s="24" t="s">
        <v>31</v>
      </c>
      <c r="D84" s="24" t="s">
        <v>4</v>
      </c>
      <c r="E84" s="30" t="s">
        <v>406</v>
      </c>
      <c r="F84" s="30" t="s">
        <v>9</v>
      </c>
      <c r="G84" s="48">
        <f t="shared" si="1"/>
        <v>12</v>
      </c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>
        <v>2</v>
      </c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  <c r="BU84" s="26"/>
      <c r="BV84" s="26">
        <v>1</v>
      </c>
      <c r="BW84" s="26">
        <v>9</v>
      </c>
      <c r="BX84" s="26"/>
      <c r="BY84" s="26"/>
      <c r="BZ84" s="26"/>
      <c r="CA84" s="26"/>
      <c r="CB84" s="26"/>
      <c r="CC84" s="26"/>
      <c r="CD84" s="26"/>
    </row>
    <row r="85" spans="1:82" s="10" customFormat="1" x14ac:dyDescent="0.2">
      <c r="A85" s="15" t="s">
        <v>96</v>
      </c>
      <c r="B85" s="42" t="s">
        <v>97</v>
      </c>
      <c r="C85" s="24" t="s">
        <v>31</v>
      </c>
      <c r="D85" s="24" t="s">
        <v>10</v>
      </c>
      <c r="E85" s="30" t="s">
        <v>10</v>
      </c>
      <c r="F85" s="30" t="s">
        <v>16</v>
      </c>
      <c r="G85" s="48">
        <f t="shared" si="1"/>
        <v>5</v>
      </c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>
        <v>1</v>
      </c>
      <c r="AF85" s="26"/>
      <c r="AG85" s="26"/>
      <c r="AH85" s="26"/>
      <c r="AI85" s="26"/>
      <c r="AJ85" s="26"/>
      <c r="AK85" s="26"/>
      <c r="AL85" s="26"/>
      <c r="AM85" s="26"/>
      <c r="AN85" s="26"/>
      <c r="AO85" s="26">
        <v>2</v>
      </c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U85" s="26"/>
      <c r="BV85" s="26"/>
      <c r="BW85" s="26">
        <v>1</v>
      </c>
      <c r="BX85" s="26">
        <v>1</v>
      </c>
      <c r="BY85" s="26"/>
      <c r="BZ85" s="26"/>
      <c r="CA85" s="26"/>
      <c r="CB85" s="26"/>
      <c r="CC85" s="26"/>
      <c r="CD85" s="26"/>
    </row>
    <row r="86" spans="1:82" s="10" customFormat="1" x14ac:dyDescent="0.2">
      <c r="A86" s="15" t="s">
        <v>98</v>
      </c>
      <c r="B86" s="42" t="s">
        <v>99</v>
      </c>
      <c r="C86" s="24" t="s">
        <v>31</v>
      </c>
      <c r="D86" s="24" t="s">
        <v>10</v>
      </c>
      <c r="E86" s="30" t="s">
        <v>10</v>
      </c>
      <c r="F86" s="30" t="s">
        <v>17</v>
      </c>
      <c r="G86" s="48">
        <f t="shared" si="1"/>
        <v>5</v>
      </c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>
        <v>1</v>
      </c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>
        <v>2</v>
      </c>
      <c r="BO86" s="26"/>
      <c r="BP86" s="26"/>
      <c r="BQ86" s="26"/>
      <c r="BR86" s="26"/>
      <c r="BS86" s="26"/>
      <c r="BT86" s="26"/>
      <c r="BU86" s="26"/>
      <c r="BV86" s="26"/>
      <c r="BW86" s="26">
        <v>1</v>
      </c>
      <c r="BX86" s="26"/>
      <c r="BY86" s="26"/>
      <c r="BZ86" s="26"/>
      <c r="CA86" s="26">
        <v>1</v>
      </c>
      <c r="CB86" s="26"/>
      <c r="CC86" s="26"/>
      <c r="CD86" s="26"/>
    </row>
    <row r="87" spans="1:82" s="10" customFormat="1" x14ac:dyDescent="0.2">
      <c r="A87" s="15" t="s">
        <v>100</v>
      </c>
      <c r="B87" s="42" t="s">
        <v>280</v>
      </c>
      <c r="C87" s="24" t="s">
        <v>33</v>
      </c>
      <c r="D87" s="24" t="s">
        <v>4</v>
      </c>
      <c r="E87" s="30" t="s">
        <v>400</v>
      </c>
      <c r="F87" s="30" t="s">
        <v>295</v>
      </c>
      <c r="G87" s="48">
        <f t="shared" si="1"/>
        <v>1</v>
      </c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>
        <v>1</v>
      </c>
      <c r="CB87" s="26"/>
      <c r="CC87" s="26"/>
      <c r="CD87" s="26"/>
    </row>
    <row r="88" spans="1:82" s="9" customFormat="1" ht="25.5" customHeight="1" x14ac:dyDescent="0.2">
      <c r="A88" s="27"/>
      <c r="B88" s="28"/>
      <c r="C88" s="28"/>
      <c r="D88" s="28"/>
      <c r="E88" s="28"/>
      <c r="F88" s="29" t="s">
        <v>226</v>
      </c>
      <c r="G88" s="48">
        <f>SUM(G8:G87)</f>
        <v>504</v>
      </c>
      <c r="H88" s="25">
        <f>SUM(H8:H87)</f>
        <v>37</v>
      </c>
      <c r="I88" s="25">
        <f t="shared" ref="I88:BT88" si="2">SUM(I8:I87)</f>
        <v>7</v>
      </c>
      <c r="J88" s="25">
        <f t="shared" si="2"/>
        <v>1</v>
      </c>
      <c r="K88" s="25">
        <f t="shared" si="2"/>
        <v>0</v>
      </c>
      <c r="L88" s="25">
        <f t="shared" si="2"/>
        <v>6</v>
      </c>
      <c r="M88" s="25">
        <f t="shared" si="2"/>
        <v>25</v>
      </c>
      <c r="N88" s="25">
        <f t="shared" si="2"/>
        <v>1</v>
      </c>
      <c r="O88" s="25">
        <f t="shared" si="2"/>
        <v>1</v>
      </c>
      <c r="P88" s="25">
        <f t="shared" si="2"/>
        <v>2</v>
      </c>
      <c r="Q88" s="25">
        <f t="shared" si="2"/>
        <v>6</v>
      </c>
      <c r="R88" s="25">
        <f t="shared" si="2"/>
        <v>10</v>
      </c>
      <c r="S88" s="25">
        <f t="shared" si="2"/>
        <v>4</v>
      </c>
      <c r="T88" s="25">
        <f t="shared" si="2"/>
        <v>1</v>
      </c>
      <c r="U88" s="25">
        <f t="shared" si="2"/>
        <v>0</v>
      </c>
      <c r="V88" s="25">
        <f t="shared" si="2"/>
        <v>8</v>
      </c>
      <c r="W88" s="25">
        <f t="shared" si="2"/>
        <v>2</v>
      </c>
      <c r="X88" s="25">
        <f t="shared" si="2"/>
        <v>1</v>
      </c>
      <c r="Y88" s="25">
        <f t="shared" si="2"/>
        <v>3</v>
      </c>
      <c r="Z88" s="25">
        <f t="shared" si="2"/>
        <v>8</v>
      </c>
      <c r="AA88" s="25">
        <f t="shared" si="2"/>
        <v>0</v>
      </c>
      <c r="AB88" s="25">
        <f t="shared" si="2"/>
        <v>16</v>
      </c>
      <c r="AC88" s="25">
        <f t="shared" si="2"/>
        <v>1</v>
      </c>
      <c r="AD88" s="25">
        <f t="shared" si="2"/>
        <v>3</v>
      </c>
      <c r="AE88" s="25">
        <f t="shared" si="2"/>
        <v>23</v>
      </c>
      <c r="AF88" s="25">
        <f t="shared" si="2"/>
        <v>0</v>
      </c>
      <c r="AG88" s="25">
        <f t="shared" si="2"/>
        <v>2</v>
      </c>
      <c r="AH88" s="25">
        <f t="shared" si="2"/>
        <v>2</v>
      </c>
      <c r="AI88" s="25">
        <f t="shared" si="2"/>
        <v>8</v>
      </c>
      <c r="AJ88" s="25">
        <f t="shared" si="2"/>
        <v>11</v>
      </c>
      <c r="AK88" s="25">
        <f t="shared" si="2"/>
        <v>4</v>
      </c>
      <c r="AL88" s="25">
        <f t="shared" si="2"/>
        <v>1</v>
      </c>
      <c r="AM88" s="25">
        <f t="shared" si="2"/>
        <v>5</v>
      </c>
      <c r="AN88" s="25">
        <f t="shared" si="2"/>
        <v>10</v>
      </c>
      <c r="AO88" s="25">
        <f t="shared" si="2"/>
        <v>9</v>
      </c>
      <c r="AP88" s="25">
        <f t="shared" si="2"/>
        <v>3</v>
      </c>
      <c r="AQ88" s="25">
        <f t="shared" si="2"/>
        <v>4</v>
      </c>
      <c r="AR88" s="25">
        <f t="shared" si="2"/>
        <v>2</v>
      </c>
      <c r="AS88" s="25">
        <f t="shared" si="2"/>
        <v>6</v>
      </c>
      <c r="AT88" s="25">
        <f t="shared" si="2"/>
        <v>21</v>
      </c>
      <c r="AU88" s="25">
        <f t="shared" si="2"/>
        <v>4</v>
      </c>
      <c r="AV88" s="25">
        <f t="shared" si="2"/>
        <v>1</v>
      </c>
      <c r="AW88" s="25">
        <f t="shared" si="2"/>
        <v>9</v>
      </c>
      <c r="AX88" s="25">
        <f t="shared" si="2"/>
        <v>2</v>
      </c>
      <c r="AY88" s="25">
        <f t="shared" si="2"/>
        <v>11</v>
      </c>
      <c r="AZ88" s="25">
        <f t="shared" si="2"/>
        <v>0</v>
      </c>
      <c r="BA88" s="25">
        <f t="shared" si="2"/>
        <v>6</v>
      </c>
      <c r="BB88" s="25">
        <f t="shared" si="2"/>
        <v>4</v>
      </c>
      <c r="BC88" s="25">
        <f t="shared" si="2"/>
        <v>2</v>
      </c>
      <c r="BD88" s="25">
        <f t="shared" si="2"/>
        <v>0</v>
      </c>
      <c r="BE88" s="25">
        <f t="shared" si="2"/>
        <v>0</v>
      </c>
      <c r="BF88" s="25">
        <f t="shared" si="2"/>
        <v>0</v>
      </c>
      <c r="BG88" s="25">
        <f t="shared" si="2"/>
        <v>2</v>
      </c>
      <c r="BH88" s="25">
        <f t="shared" si="2"/>
        <v>0</v>
      </c>
      <c r="BI88" s="25">
        <f t="shared" si="2"/>
        <v>2</v>
      </c>
      <c r="BJ88" s="25">
        <f t="shared" si="2"/>
        <v>1</v>
      </c>
      <c r="BK88" s="25">
        <f t="shared" si="2"/>
        <v>0</v>
      </c>
      <c r="BL88" s="25">
        <f t="shared" si="2"/>
        <v>1</v>
      </c>
      <c r="BM88" s="25">
        <f t="shared" si="2"/>
        <v>48</v>
      </c>
      <c r="BN88" s="25">
        <f t="shared" si="2"/>
        <v>44</v>
      </c>
      <c r="BO88" s="25">
        <f t="shared" si="2"/>
        <v>2</v>
      </c>
      <c r="BP88" s="25">
        <f t="shared" si="2"/>
        <v>2</v>
      </c>
      <c r="BQ88" s="25">
        <f t="shared" si="2"/>
        <v>1</v>
      </c>
      <c r="BR88" s="25">
        <f t="shared" si="2"/>
        <v>3</v>
      </c>
      <c r="BS88" s="25">
        <f t="shared" si="2"/>
        <v>0</v>
      </c>
      <c r="BT88" s="25">
        <f t="shared" si="2"/>
        <v>1</v>
      </c>
      <c r="BU88" s="25">
        <f t="shared" ref="BU88:CD88" si="3">SUM(BU8:BU87)</f>
        <v>7</v>
      </c>
      <c r="BV88" s="25">
        <f t="shared" si="3"/>
        <v>3</v>
      </c>
      <c r="BW88" s="25">
        <f t="shared" si="3"/>
        <v>63</v>
      </c>
      <c r="BX88" s="25">
        <f t="shared" si="3"/>
        <v>8</v>
      </c>
      <c r="BY88" s="25">
        <f t="shared" si="3"/>
        <v>1</v>
      </c>
      <c r="BZ88" s="25">
        <f t="shared" si="3"/>
        <v>2</v>
      </c>
      <c r="CA88" s="25">
        <f t="shared" si="3"/>
        <v>6</v>
      </c>
      <c r="CB88" s="25">
        <f t="shared" si="3"/>
        <v>1</v>
      </c>
      <c r="CC88" s="25">
        <f t="shared" si="3"/>
        <v>10</v>
      </c>
      <c r="CD88" s="25">
        <f t="shared" si="3"/>
        <v>3</v>
      </c>
    </row>
  </sheetData>
  <conditionalFormatting sqref="A1:A3">
    <cfRule type="duplicateValues" dxfId="1" priority="1"/>
  </conditionalFormatting>
  <pageMargins left="0.7" right="0.7" top="0.75" bottom="0.75" header="0.3" footer="0.3"/>
  <pageSetup paperSize="9" orientation="landscape" r:id="rId1"/>
  <ignoredErrors>
    <ignoredError sqref="T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BC590-DB5C-4E34-A754-66CD8C4F4D3F}">
  <sheetPr>
    <tabColor rgb="FF6699FF"/>
  </sheetPr>
  <dimension ref="A1:CF118"/>
  <sheetViews>
    <sheetView zoomScale="80" zoomScaleNormal="80" workbookViewId="0">
      <pane xSplit="9" ySplit="7" topLeftCell="J8" activePane="bottomRight" state="frozen"/>
      <selection pane="topRight" activeCell="J1" sqref="J1"/>
      <selection pane="bottomLeft" activeCell="A8" sqref="A8"/>
      <selection pane="bottomRight" activeCell="D6" sqref="D6"/>
    </sheetView>
  </sheetViews>
  <sheetFormatPr defaultRowHeight="12.75" x14ac:dyDescent="0.2"/>
  <cols>
    <col min="1" max="1" width="19.7109375" style="16" bestFit="1" customWidth="1"/>
    <col min="2" max="2" width="56.42578125" style="16" customWidth="1"/>
    <col min="3" max="3" width="20" style="16" bestFit="1" customWidth="1"/>
    <col min="4" max="5" width="13.7109375" style="16" customWidth="1"/>
    <col min="6" max="6" width="17.140625" style="11" customWidth="1"/>
    <col min="7" max="7" width="10" style="11" customWidth="1"/>
    <col min="8" max="8" width="8.85546875" style="11" customWidth="1"/>
    <col min="9" max="9" width="14.140625" style="11" customWidth="1"/>
    <col min="10" max="10" width="5.28515625" style="11" customWidth="1"/>
    <col min="11" max="11" width="5.28515625" style="12" customWidth="1"/>
    <col min="12" max="13" width="5.28515625" style="11" customWidth="1"/>
    <col min="14" max="14" width="5.28515625" style="12" customWidth="1"/>
    <col min="15" max="18" width="5.28515625" style="11" customWidth="1"/>
    <col min="19" max="43" width="5.28515625" style="12" customWidth="1"/>
    <col min="44" max="44" width="5.28515625" style="11" customWidth="1"/>
    <col min="45" max="49" width="5.28515625" style="12" customWidth="1"/>
    <col min="50" max="54" width="5.28515625" style="11" customWidth="1"/>
    <col min="55" max="55" width="5.28515625" style="12" customWidth="1"/>
    <col min="56" max="56" width="5.28515625" style="11" customWidth="1"/>
    <col min="57" max="60" width="5.28515625" style="12" customWidth="1"/>
    <col min="61" max="64" width="5.28515625" style="11" customWidth="1"/>
    <col min="65" max="68" width="5.28515625" style="12" customWidth="1"/>
    <col min="69" max="72" width="5.28515625" style="11" customWidth="1"/>
    <col min="73" max="74" width="5.28515625" style="12" customWidth="1"/>
    <col min="75" max="76" width="5.28515625" style="11" customWidth="1"/>
    <col min="77" max="79" width="5.28515625" style="12" customWidth="1"/>
    <col min="80" max="84" width="5.28515625" style="11" customWidth="1"/>
    <col min="85" max="16384" width="9.140625" style="1"/>
  </cols>
  <sheetData>
    <row r="1" spans="1:84" x14ac:dyDescent="0.2">
      <c r="A1" s="9" t="s">
        <v>453</v>
      </c>
    </row>
    <row r="2" spans="1:84" x14ac:dyDescent="0.2">
      <c r="A2" s="13" t="s">
        <v>412</v>
      </c>
    </row>
    <row r="3" spans="1:84" x14ac:dyDescent="0.2">
      <c r="A3" s="13" t="s">
        <v>413</v>
      </c>
    </row>
    <row r="5" spans="1:84" s="21" customFormat="1" ht="20.25" customHeight="1" x14ac:dyDescent="0.2">
      <c r="A5" s="17"/>
      <c r="B5" s="17"/>
      <c r="C5" s="17"/>
      <c r="D5" s="17"/>
      <c r="E5" s="17"/>
      <c r="F5" s="18"/>
      <c r="G5" s="18"/>
      <c r="H5" s="18"/>
      <c r="I5" s="19" t="s">
        <v>284</v>
      </c>
      <c r="J5" s="20">
        <v>1</v>
      </c>
      <c r="K5" s="20">
        <v>2</v>
      </c>
      <c r="L5" s="20">
        <v>8</v>
      </c>
      <c r="M5" s="20">
        <v>13.2</v>
      </c>
      <c r="N5" s="20">
        <v>2</v>
      </c>
      <c r="O5" s="20">
        <v>1</v>
      </c>
      <c r="P5" s="20">
        <v>6</v>
      </c>
      <c r="Q5" s="20">
        <v>8</v>
      </c>
      <c r="R5" s="20">
        <v>8</v>
      </c>
      <c r="S5" s="20">
        <v>6</v>
      </c>
      <c r="T5" s="20">
        <v>2</v>
      </c>
      <c r="U5" s="20">
        <v>13.1</v>
      </c>
      <c r="V5" s="20" t="s">
        <v>455</v>
      </c>
      <c r="W5" s="20">
        <v>11</v>
      </c>
      <c r="X5" s="20">
        <v>6</v>
      </c>
      <c r="Y5" s="20">
        <v>8</v>
      </c>
      <c r="Z5" s="20">
        <v>8</v>
      </c>
      <c r="AA5" s="20">
        <v>11</v>
      </c>
      <c r="AB5" s="20">
        <v>3</v>
      </c>
      <c r="AC5" s="20">
        <v>8</v>
      </c>
      <c r="AD5" s="20">
        <v>3</v>
      </c>
      <c r="AE5" s="20">
        <v>11</v>
      </c>
      <c r="AF5" s="20">
        <v>11</v>
      </c>
      <c r="AG5" s="20">
        <v>2</v>
      </c>
      <c r="AH5" s="20">
        <v>8</v>
      </c>
      <c r="AI5" s="20">
        <v>13.2</v>
      </c>
      <c r="AJ5" s="20">
        <v>8</v>
      </c>
      <c r="AK5" s="20">
        <v>6</v>
      </c>
      <c r="AL5" s="20">
        <v>3</v>
      </c>
      <c r="AM5" s="20">
        <v>6</v>
      </c>
      <c r="AN5" s="20">
        <v>9</v>
      </c>
      <c r="AO5" s="20">
        <v>9</v>
      </c>
      <c r="AP5" s="20">
        <v>3</v>
      </c>
      <c r="AQ5" s="20">
        <v>13.2</v>
      </c>
      <c r="AR5" s="20">
        <v>11</v>
      </c>
      <c r="AS5" s="20">
        <v>7</v>
      </c>
      <c r="AT5" s="20">
        <v>6</v>
      </c>
      <c r="AU5" s="20">
        <v>13.2</v>
      </c>
      <c r="AV5" s="20">
        <v>7</v>
      </c>
      <c r="AW5" s="20">
        <v>3</v>
      </c>
      <c r="AX5" s="20">
        <v>6</v>
      </c>
      <c r="AY5" s="20">
        <v>3</v>
      </c>
      <c r="AZ5" s="20">
        <v>2</v>
      </c>
      <c r="BA5" s="20">
        <v>1</v>
      </c>
      <c r="BB5" s="20">
        <v>11</v>
      </c>
      <c r="BC5" s="20">
        <v>6</v>
      </c>
      <c r="BD5" s="20">
        <v>8</v>
      </c>
      <c r="BE5" s="20">
        <v>6</v>
      </c>
      <c r="BF5" s="20">
        <v>11</v>
      </c>
      <c r="BG5" s="20">
        <v>11</v>
      </c>
      <c r="BH5" s="20">
        <v>11</v>
      </c>
      <c r="BI5" s="20">
        <v>6</v>
      </c>
      <c r="BJ5" s="20">
        <v>8</v>
      </c>
      <c r="BK5" s="20">
        <v>8</v>
      </c>
      <c r="BL5" s="20">
        <v>11</v>
      </c>
      <c r="BM5" s="20">
        <v>3</v>
      </c>
      <c r="BN5" s="20">
        <v>8</v>
      </c>
      <c r="BO5" s="20">
        <v>1</v>
      </c>
      <c r="BP5" s="20">
        <v>4</v>
      </c>
      <c r="BQ5" s="20">
        <v>11</v>
      </c>
      <c r="BR5" s="20">
        <v>11</v>
      </c>
      <c r="BS5" s="20">
        <v>8</v>
      </c>
      <c r="BT5" s="20">
        <v>3</v>
      </c>
      <c r="BU5" s="20">
        <v>6</v>
      </c>
      <c r="BV5" s="20">
        <v>7</v>
      </c>
      <c r="BW5" s="20">
        <v>3</v>
      </c>
      <c r="BX5" s="20">
        <v>13.2</v>
      </c>
      <c r="BY5" s="20">
        <v>2</v>
      </c>
      <c r="BZ5" s="20">
        <v>13.1</v>
      </c>
      <c r="CA5" s="20">
        <v>8</v>
      </c>
      <c r="CB5" s="20">
        <v>7</v>
      </c>
      <c r="CC5" s="20">
        <v>6</v>
      </c>
      <c r="CD5" s="20">
        <v>1</v>
      </c>
      <c r="CE5" s="20">
        <v>11</v>
      </c>
      <c r="CF5" s="20">
        <v>10</v>
      </c>
    </row>
    <row r="6" spans="1:84" s="45" customFormat="1" ht="117.75" customHeight="1" x14ac:dyDescent="0.2">
      <c r="A6" s="22"/>
      <c r="B6" s="22"/>
      <c r="C6" s="22"/>
      <c r="D6" s="22"/>
      <c r="E6" s="22"/>
      <c r="F6" s="43"/>
      <c r="G6" s="43"/>
      <c r="H6" s="43"/>
      <c r="I6" s="36" t="s">
        <v>285</v>
      </c>
      <c r="J6" s="44" t="s">
        <v>144</v>
      </c>
      <c r="K6" s="44" t="s">
        <v>145</v>
      </c>
      <c r="L6" s="44" t="s">
        <v>205</v>
      </c>
      <c r="M6" s="44" t="s">
        <v>146</v>
      </c>
      <c r="N6" s="44" t="s">
        <v>177</v>
      </c>
      <c r="O6" s="44" t="s">
        <v>168</v>
      </c>
      <c r="P6" s="44" t="s">
        <v>221</v>
      </c>
      <c r="Q6" s="44" t="s">
        <v>213</v>
      </c>
      <c r="R6" s="44" t="s">
        <v>186</v>
      </c>
      <c r="S6" s="44" t="s">
        <v>207</v>
      </c>
      <c r="T6" s="44" t="s">
        <v>182</v>
      </c>
      <c r="U6" s="44" t="s">
        <v>184</v>
      </c>
      <c r="V6" s="44" t="s">
        <v>419</v>
      </c>
      <c r="W6" s="44" t="s">
        <v>421</v>
      </c>
      <c r="X6" s="44" t="s">
        <v>195</v>
      </c>
      <c r="Y6" s="44" t="s">
        <v>188</v>
      </c>
      <c r="Z6" s="44" t="s">
        <v>423</v>
      </c>
      <c r="AA6" s="44" t="s">
        <v>350</v>
      </c>
      <c r="AB6" s="44" t="s">
        <v>183</v>
      </c>
      <c r="AC6" s="44" t="s">
        <v>425</v>
      </c>
      <c r="AD6" s="44" t="s">
        <v>178</v>
      </c>
      <c r="AE6" s="44" t="s">
        <v>211</v>
      </c>
      <c r="AF6" s="44" t="s">
        <v>287</v>
      </c>
      <c r="AG6" s="44" t="s">
        <v>167</v>
      </c>
      <c r="AH6" s="44" t="s">
        <v>190</v>
      </c>
      <c r="AI6" s="44" t="s">
        <v>427</v>
      </c>
      <c r="AJ6" s="44" t="s">
        <v>215</v>
      </c>
      <c r="AK6" s="44" t="s">
        <v>194</v>
      </c>
      <c r="AL6" s="44" t="s">
        <v>169</v>
      </c>
      <c r="AM6" s="44" t="s">
        <v>179</v>
      </c>
      <c r="AN6" s="44" t="s">
        <v>429</v>
      </c>
      <c r="AO6" s="44" t="s">
        <v>289</v>
      </c>
      <c r="AP6" s="44" t="s">
        <v>191</v>
      </c>
      <c r="AQ6" s="44" t="s">
        <v>180</v>
      </c>
      <c r="AR6" s="44" t="s">
        <v>202</v>
      </c>
      <c r="AS6" s="44" t="s">
        <v>187</v>
      </c>
      <c r="AT6" s="44" t="s">
        <v>209</v>
      </c>
      <c r="AU6" s="44" t="s">
        <v>203</v>
      </c>
      <c r="AV6" s="44" t="s">
        <v>170</v>
      </c>
      <c r="AW6" s="44" t="s">
        <v>175</v>
      </c>
      <c r="AX6" s="44" t="s">
        <v>223</v>
      </c>
      <c r="AY6" s="44" t="s">
        <v>166</v>
      </c>
      <c r="AZ6" s="44" t="s">
        <v>198</v>
      </c>
      <c r="BA6" s="44" t="s">
        <v>173</v>
      </c>
      <c r="BB6" s="44" t="s">
        <v>351</v>
      </c>
      <c r="BC6" s="44" t="s">
        <v>225</v>
      </c>
      <c r="BD6" s="44" t="s">
        <v>181</v>
      </c>
      <c r="BE6" s="44" t="s">
        <v>176</v>
      </c>
      <c r="BF6" s="44" t="s">
        <v>352</v>
      </c>
      <c r="BG6" s="44" t="s">
        <v>355</v>
      </c>
      <c r="BH6" s="44" t="s">
        <v>356</v>
      </c>
      <c r="BI6" s="44" t="s">
        <v>217</v>
      </c>
      <c r="BJ6" s="44" t="s">
        <v>291</v>
      </c>
      <c r="BK6" s="44" t="s">
        <v>147</v>
      </c>
      <c r="BL6" s="44" t="s">
        <v>353</v>
      </c>
      <c r="BM6" s="44" t="s">
        <v>199</v>
      </c>
      <c r="BN6" s="44" t="s">
        <v>431</v>
      </c>
      <c r="BO6" s="44" t="s">
        <v>148</v>
      </c>
      <c r="BP6" s="44" t="s">
        <v>165</v>
      </c>
      <c r="BQ6" s="44" t="s">
        <v>219</v>
      </c>
      <c r="BR6" s="44" t="s">
        <v>433</v>
      </c>
      <c r="BS6" s="44" t="s">
        <v>192</v>
      </c>
      <c r="BT6" s="44" t="s">
        <v>435</v>
      </c>
      <c r="BU6" s="44" t="s">
        <v>189</v>
      </c>
      <c r="BV6" s="44" t="s">
        <v>193</v>
      </c>
      <c r="BW6" s="44" t="s">
        <v>171</v>
      </c>
      <c r="BX6" s="44" t="s">
        <v>197</v>
      </c>
      <c r="BY6" s="44" t="s">
        <v>164</v>
      </c>
      <c r="BZ6" s="44" t="s">
        <v>174</v>
      </c>
      <c r="CA6" s="44" t="s">
        <v>354</v>
      </c>
      <c r="CB6" s="44" t="s">
        <v>149</v>
      </c>
      <c r="CC6" s="44" t="s">
        <v>172</v>
      </c>
      <c r="CD6" s="44" t="s">
        <v>196</v>
      </c>
      <c r="CE6" s="44" t="s">
        <v>437</v>
      </c>
      <c r="CF6" s="44" t="s">
        <v>185</v>
      </c>
    </row>
    <row r="7" spans="1:84" s="23" customFormat="1" ht="49.5" customHeight="1" x14ac:dyDescent="0.25">
      <c r="A7" s="40" t="s">
        <v>150</v>
      </c>
      <c r="B7" s="41" t="s">
        <v>151</v>
      </c>
      <c r="C7" s="40" t="s">
        <v>0</v>
      </c>
      <c r="D7" s="40" t="s">
        <v>1</v>
      </c>
      <c r="E7" s="40" t="s">
        <v>338</v>
      </c>
      <c r="F7" s="40" t="s">
        <v>2</v>
      </c>
      <c r="G7" s="40" t="s">
        <v>438</v>
      </c>
      <c r="H7" s="40" t="s">
        <v>439</v>
      </c>
      <c r="I7" s="36" t="s">
        <v>454</v>
      </c>
      <c r="J7" s="19" t="s">
        <v>101</v>
      </c>
      <c r="K7" s="19" t="s">
        <v>102</v>
      </c>
      <c r="L7" s="19" t="s">
        <v>204</v>
      </c>
      <c r="M7" s="19" t="s">
        <v>140</v>
      </c>
      <c r="N7" s="19" t="s">
        <v>103</v>
      </c>
      <c r="O7" s="19" t="s">
        <v>104</v>
      </c>
      <c r="P7" s="19" t="s">
        <v>220</v>
      </c>
      <c r="Q7" s="19" t="s">
        <v>212</v>
      </c>
      <c r="R7" s="19" t="s">
        <v>141</v>
      </c>
      <c r="S7" s="19" t="s">
        <v>206</v>
      </c>
      <c r="T7" s="19" t="s">
        <v>105</v>
      </c>
      <c r="U7" s="19" t="s">
        <v>106</v>
      </c>
      <c r="V7" s="19" t="s">
        <v>418</v>
      </c>
      <c r="W7" s="19" t="s">
        <v>420</v>
      </c>
      <c r="X7" s="19" t="s">
        <v>107</v>
      </c>
      <c r="Y7" s="19" t="s">
        <v>108</v>
      </c>
      <c r="Z7" s="19" t="s">
        <v>422</v>
      </c>
      <c r="AA7" s="19" t="s">
        <v>343</v>
      </c>
      <c r="AB7" s="19" t="s">
        <v>109</v>
      </c>
      <c r="AC7" s="19" t="s">
        <v>424</v>
      </c>
      <c r="AD7" s="19" t="s">
        <v>110</v>
      </c>
      <c r="AE7" s="19" t="s">
        <v>210</v>
      </c>
      <c r="AF7" s="19" t="s">
        <v>286</v>
      </c>
      <c r="AG7" s="19" t="s">
        <v>111</v>
      </c>
      <c r="AH7" s="19" t="s">
        <v>112</v>
      </c>
      <c r="AI7" s="19" t="s">
        <v>426</v>
      </c>
      <c r="AJ7" s="19" t="s">
        <v>214</v>
      </c>
      <c r="AK7" s="19" t="s">
        <v>113</v>
      </c>
      <c r="AL7" s="19" t="s">
        <v>114</v>
      </c>
      <c r="AM7" s="19" t="s">
        <v>115</v>
      </c>
      <c r="AN7" s="19" t="s">
        <v>428</v>
      </c>
      <c r="AO7" s="19" t="s">
        <v>288</v>
      </c>
      <c r="AP7" s="19" t="s">
        <v>116</v>
      </c>
      <c r="AQ7" s="19" t="s">
        <v>117</v>
      </c>
      <c r="AR7" s="19" t="s">
        <v>201</v>
      </c>
      <c r="AS7" s="19" t="s">
        <v>118</v>
      </c>
      <c r="AT7" s="19" t="s">
        <v>208</v>
      </c>
      <c r="AU7" s="19" t="s">
        <v>119</v>
      </c>
      <c r="AV7" s="19" t="s">
        <v>120</v>
      </c>
      <c r="AW7" s="19" t="s">
        <v>142</v>
      </c>
      <c r="AX7" s="19" t="s">
        <v>222</v>
      </c>
      <c r="AY7" s="19" t="s">
        <v>121</v>
      </c>
      <c r="AZ7" s="19" t="s">
        <v>122</v>
      </c>
      <c r="BA7" s="19" t="s">
        <v>123</v>
      </c>
      <c r="BB7" s="19" t="s">
        <v>344</v>
      </c>
      <c r="BC7" s="19" t="s">
        <v>224</v>
      </c>
      <c r="BD7" s="19" t="s">
        <v>124</v>
      </c>
      <c r="BE7" s="19" t="s">
        <v>125</v>
      </c>
      <c r="BF7" s="19" t="s">
        <v>345</v>
      </c>
      <c r="BG7" s="19" t="s">
        <v>346</v>
      </c>
      <c r="BH7" s="19" t="s">
        <v>347</v>
      </c>
      <c r="BI7" s="19" t="s">
        <v>216</v>
      </c>
      <c r="BJ7" s="19" t="s">
        <v>290</v>
      </c>
      <c r="BK7" s="19" t="s">
        <v>143</v>
      </c>
      <c r="BL7" s="19" t="s">
        <v>348</v>
      </c>
      <c r="BM7" s="19" t="s">
        <v>126</v>
      </c>
      <c r="BN7" s="19" t="s">
        <v>430</v>
      </c>
      <c r="BO7" s="19" t="s">
        <v>127</v>
      </c>
      <c r="BP7" s="19" t="s">
        <v>128</v>
      </c>
      <c r="BQ7" s="19" t="s">
        <v>218</v>
      </c>
      <c r="BR7" s="19" t="s">
        <v>432</v>
      </c>
      <c r="BS7" s="19" t="s">
        <v>129</v>
      </c>
      <c r="BT7" s="19" t="s">
        <v>434</v>
      </c>
      <c r="BU7" s="19" t="s">
        <v>130</v>
      </c>
      <c r="BV7" s="19" t="s">
        <v>131</v>
      </c>
      <c r="BW7" s="19" t="s">
        <v>132</v>
      </c>
      <c r="BX7" s="19" t="s">
        <v>133</v>
      </c>
      <c r="BY7" s="19" t="s">
        <v>134</v>
      </c>
      <c r="BZ7" s="19" t="s">
        <v>135</v>
      </c>
      <c r="CA7" s="19" t="s">
        <v>349</v>
      </c>
      <c r="CB7" s="19" t="s">
        <v>136</v>
      </c>
      <c r="CC7" s="19" t="s">
        <v>137</v>
      </c>
      <c r="CD7" s="19" t="s">
        <v>138</v>
      </c>
      <c r="CE7" s="19" t="s">
        <v>436</v>
      </c>
      <c r="CF7" s="19" t="s">
        <v>139</v>
      </c>
    </row>
    <row r="8" spans="1:84" x14ac:dyDescent="0.2">
      <c r="A8" s="3" t="s">
        <v>292</v>
      </c>
      <c r="B8" s="42" t="s">
        <v>293</v>
      </c>
      <c r="C8" s="24" t="s">
        <v>3</v>
      </c>
      <c r="D8" s="24" t="s">
        <v>4</v>
      </c>
      <c r="E8" s="30" t="s">
        <v>294</v>
      </c>
      <c r="F8" s="30" t="s">
        <v>5</v>
      </c>
      <c r="G8" s="26">
        <v>7</v>
      </c>
      <c r="H8" s="26"/>
      <c r="I8" s="38">
        <f>SUM(J8:CF8)</f>
        <v>7</v>
      </c>
      <c r="J8" s="26"/>
      <c r="K8" s="26"/>
      <c r="L8" s="26"/>
      <c r="M8" s="26"/>
      <c r="N8" s="26"/>
      <c r="O8" s="26"/>
      <c r="P8" s="26"/>
      <c r="Q8" s="26"/>
      <c r="R8" s="26"/>
      <c r="S8" s="26"/>
      <c r="T8" s="26">
        <v>3</v>
      </c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>
        <v>1</v>
      </c>
      <c r="BQ8" s="26"/>
      <c r="BR8" s="26"/>
      <c r="BS8" s="26"/>
      <c r="BT8" s="26"/>
      <c r="BU8" s="26"/>
      <c r="BV8" s="26"/>
      <c r="BW8" s="26"/>
      <c r="BX8" s="26"/>
      <c r="BY8" s="26">
        <v>3</v>
      </c>
      <c r="BZ8" s="26"/>
      <c r="CA8" s="26"/>
      <c r="CB8" s="26"/>
      <c r="CC8" s="26"/>
      <c r="CD8" s="26"/>
      <c r="CE8" s="26"/>
      <c r="CF8" s="26"/>
    </row>
    <row r="9" spans="1:84" s="10" customFormat="1" x14ac:dyDescent="0.2">
      <c r="A9" s="15" t="s">
        <v>6</v>
      </c>
      <c r="B9" s="42" t="s">
        <v>7</v>
      </c>
      <c r="C9" s="24" t="s">
        <v>8</v>
      </c>
      <c r="D9" s="24" t="s">
        <v>4</v>
      </c>
      <c r="E9" s="30" t="s">
        <v>399</v>
      </c>
      <c r="F9" s="30" t="s">
        <v>9</v>
      </c>
      <c r="G9" s="26">
        <v>53</v>
      </c>
      <c r="H9" s="26">
        <v>36</v>
      </c>
      <c r="I9" s="38">
        <f>SUM(J9:CF9)</f>
        <v>89</v>
      </c>
      <c r="J9" s="26">
        <v>6</v>
      </c>
      <c r="K9" s="26">
        <v>1</v>
      </c>
      <c r="L9" s="26"/>
      <c r="M9" s="26"/>
      <c r="N9" s="26">
        <v>1</v>
      </c>
      <c r="O9" s="26">
        <v>2</v>
      </c>
      <c r="P9" s="26"/>
      <c r="Q9" s="26">
        <v>2</v>
      </c>
      <c r="R9" s="26">
        <v>2</v>
      </c>
      <c r="S9" s="26">
        <v>5</v>
      </c>
      <c r="T9" s="26">
        <v>1</v>
      </c>
      <c r="U9" s="26"/>
      <c r="V9" s="26"/>
      <c r="W9" s="26"/>
      <c r="X9" s="26">
        <v>1</v>
      </c>
      <c r="Y9" s="26">
        <v>1</v>
      </c>
      <c r="Z9" s="26">
        <v>1</v>
      </c>
      <c r="AA9" s="26"/>
      <c r="AB9" s="26">
        <v>8</v>
      </c>
      <c r="AC9" s="26">
        <v>1</v>
      </c>
      <c r="AD9" s="26">
        <v>3</v>
      </c>
      <c r="AE9" s="26"/>
      <c r="AF9" s="26"/>
      <c r="AG9" s="26">
        <v>1</v>
      </c>
      <c r="AH9" s="26">
        <v>1</v>
      </c>
      <c r="AI9" s="26"/>
      <c r="AJ9" s="26"/>
      <c r="AK9" s="26">
        <v>2</v>
      </c>
      <c r="AL9" s="26"/>
      <c r="AM9" s="26"/>
      <c r="AN9" s="26"/>
      <c r="AO9" s="26"/>
      <c r="AP9" s="26"/>
      <c r="AQ9" s="26"/>
      <c r="AR9" s="26"/>
      <c r="AS9" s="26">
        <v>2</v>
      </c>
      <c r="AT9" s="26"/>
      <c r="AU9" s="26"/>
      <c r="AV9" s="26">
        <v>2</v>
      </c>
      <c r="AW9" s="26"/>
      <c r="AX9" s="26"/>
      <c r="AY9" s="26"/>
      <c r="AZ9" s="26">
        <v>1</v>
      </c>
      <c r="BA9" s="26"/>
      <c r="BB9" s="26"/>
      <c r="BC9" s="26">
        <v>2</v>
      </c>
      <c r="BD9" s="26">
        <v>1</v>
      </c>
      <c r="BE9" s="26">
        <v>1</v>
      </c>
      <c r="BF9" s="26"/>
      <c r="BG9" s="26"/>
      <c r="BH9" s="26"/>
      <c r="BI9" s="26">
        <v>4</v>
      </c>
      <c r="BJ9" s="26"/>
      <c r="BK9" s="26">
        <v>1</v>
      </c>
      <c r="BL9" s="26"/>
      <c r="BM9" s="26"/>
      <c r="BN9" s="26">
        <v>1</v>
      </c>
      <c r="BO9" s="26">
        <v>11</v>
      </c>
      <c r="BP9" s="26">
        <v>5</v>
      </c>
      <c r="BQ9" s="26"/>
      <c r="BR9" s="26"/>
      <c r="BS9" s="26"/>
      <c r="BT9" s="26"/>
      <c r="BU9" s="26"/>
      <c r="BV9" s="26"/>
      <c r="BW9" s="26">
        <v>6</v>
      </c>
      <c r="BX9" s="26">
        <v>6</v>
      </c>
      <c r="BY9" s="26">
        <v>2</v>
      </c>
      <c r="BZ9" s="26"/>
      <c r="CA9" s="26">
        <v>1</v>
      </c>
      <c r="CB9" s="26"/>
      <c r="CC9" s="26">
        <v>2</v>
      </c>
      <c r="CD9" s="26"/>
      <c r="CE9" s="26">
        <v>2</v>
      </c>
      <c r="CF9" s="26"/>
    </row>
    <row r="10" spans="1:84" s="10" customFormat="1" x14ac:dyDescent="0.2">
      <c r="A10" s="15" t="s">
        <v>357</v>
      </c>
      <c r="B10" s="42" t="s">
        <v>373</v>
      </c>
      <c r="C10" s="24" t="s">
        <v>8</v>
      </c>
      <c r="D10" s="24" t="s">
        <v>10</v>
      </c>
      <c r="E10" s="30" t="s">
        <v>10</v>
      </c>
      <c r="F10" s="30" t="s">
        <v>11</v>
      </c>
      <c r="G10" s="26">
        <v>5</v>
      </c>
      <c r="H10" s="26">
        <v>1</v>
      </c>
      <c r="I10" s="38">
        <f>SUM(J10:CF10)</f>
        <v>6</v>
      </c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>
        <v>3</v>
      </c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>
        <v>1</v>
      </c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>
        <v>2</v>
      </c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</row>
    <row r="11" spans="1:84" s="10" customFormat="1" x14ac:dyDescent="0.2">
      <c r="A11" s="15" t="s">
        <v>12</v>
      </c>
      <c r="B11" s="42" t="s">
        <v>13</v>
      </c>
      <c r="C11" s="24" t="s">
        <v>8</v>
      </c>
      <c r="D11" s="24" t="s">
        <v>4</v>
      </c>
      <c r="E11" s="30" t="s">
        <v>400</v>
      </c>
      <c r="F11" s="30" t="s">
        <v>295</v>
      </c>
      <c r="G11" s="26">
        <v>13</v>
      </c>
      <c r="H11" s="26">
        <v>9</v>
      </c>
      <c r="I11" s="38">
        <f>SUM(J11:CF11)</f>
        <v>22</v>
      </c>
      <c r="J11" s="26"/>
      <c r="K11" s="26">
        <v>1</v>
      </c>
      <c r="L11" s="26"/>
      <c r="M11" s="26"/>
      <c r="N11" s="26"/>
      <c r="O11" s="26"/>
      <c r="P11" s="26"/>
      <c r="Q11" s="26"/>
      <c r="R11" s="26"/>
      <c r="S11" s="26"/>
      <c r="T11" s="26">
        <v>3</v>
      </c>
      <c r="U11" s="26">
        <v>1</v>
      </c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>
        <v>1</v>
      </c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>
        <v>6</v>
      </c>
      <c r="BP11" s="26">
        <v>6</v>
      </c>
      <c r="BQ11" s="26"/>
      <c r="BR11" s="26"/>
      <c r="BS11" s="26"/>
      <c r="BT11" s="26"/>
      <c r="BU11" s="26">
        <v>1</v>
      </c>
      <c r="BV11" s="26"/>
      <c r="BW11" s="26"/>
      <c r="BX11" s="26"/>
      <c r="BY11" s="26">
        <v>1</v>
      </c>
      <c r="BZ11" s="26">
        <v>2</v>
      </c>
      <c r="CA11" s="26"/>
      <c r="CB11" s="26"/>
      <c r="CC11" s="26"/>
      <c r="CD11" s="26"/>
      <c r="CE11" s="26"/>
      <c r="CF11" s="26"/>
    </row>
    <row r="12" spans="1:84" s="10" customFormat="1" x14ac:dyDescent="0.2">
      <c r="A12" s="15" t="s">
        <v>358</v>
      </c>
      <c r="B12" s="42" t="s">
        <v>374</v>
      </c>
      <c r="C12" s="24" t="s">
        <v>15</v>
      </c>
      <c r="D12" s="24" t="s">
        <v>4</v>
      </c>
      <c r="E12" s="30" t="s">
        <v>399</v>
      </c>
      <c r="F12" s="30" t="s">
        <v>14</v>
      </c>
      <c r="G12" s="26">
        <v>1</v>
      </c>
      <c r="H12" s="26">
        <v>1</v>
      </c>
      <c r="I12" s="38">
        <f t="shared" ref="I12:I75" si="0">SUM(J12:CF12)</f>
        <v>2</v>
      </c>
      <c r="J12" s="26">
        <v>2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</row>
    <row r="13" spans="1:84" s="10" customFormat="1" x14ac:dyDescent="0.2">
      <c r="A13" s="15" t="s">
        <v>296</v>
      </c>
      <c r="B13" s="42" t="s">
        <v>297</v>
      </c>
      <c r="C13" s="24" t="s">
        <v>15</v>
      </c>
      <c r="D13" s="24" t="s">
        <v>10</v>
      </c>
      <c r="E13" s="30" t="s">
        <v>10</v>
      </c>
      <c r="F13" s="30" t="s">
        <v>17</v>
      </c>
      <c r="G13" s="26">
        <v>1</v>
      </c>
      <c r="H13" s="26"/>
      <c r="I13" s="38">
        <f t="shared" si="0"/>
        <v>1</v>
      </c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>
        <v>1</v>
      </c>
      <c r="CA13" s="26"/>
      <c r="CB13" s="26"/>
      <c r="CC13" s="26"/>
      <c r="CD13" s="26"/>
      <c r="CE13" s="26"/>
      <c r="CF13" s="26"/>
    </row>
    <row r="14" spans="1:84" s="10" customFormat="1" x14ac:dyDescent="0.2">
      <c r="A14" s="15" t="s">
        <v>227</v>
      </c>
      <c r="B14" s="42" t="s">
        <v>255</v>
      </c>
      <c r="C14" s="24" t="s">
        <v>19</v>
      </c>
      <c r="D14" s="24" t="s">
        <v>4</v>
      </c>
      <c r="E14" s="30" t="s">
        <v>400</v>
      </c>
      <c r="F14" s="30" t="s">
        <v>9</v>
      </c>
      <c r="G14" s="26">
        <v>6</v>
      </c>
      <c r="H14" s="26">
        <v>2</v>
      </c>
      <c r="I14" s="38">
        <f t="shared" si="0"/>
        <v>8</v>
      </c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>
        <v>2</v>
      </c>
      <c r="AN14" s="26"/>
      <c r="AO14" s="26"/>
      <c r="AP14" s="26"/>
      <c r="AQ14" s="26"/>
      <c r="AR14" s="26"/>
      <c r="AS14" s="26"/>
      <c r="AT14" s="26"/>
      <c r="AU14" s="26"/>
      <c r="AV14" s="26">
        <v>1</v>
      </c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>
        <v>5</v>
      </c>
      <c r="BZ14" s="26"/>
      <c r="CA14" s="26"/>
      <c r="CB14" s="26"/>
      <c r="CC14" s="26"/>
      <c r="CD14" s="26"/>
      <c r="CE14" s="26"/>
      <c r="CF14" s="26"/>
    </row>
    <row r="15" spans="1:84" s="10" customFormat="1" x14ac:dyDescent="0.2">
      <c r="A15" s="15" t="s">
        <v>20</v>
      </c>
      <c r="B15" s="42" t="s">
        <v>375</v>
      </c>
      <c r="C15" s="24" t="s">
        <v>19</v>
      </c>
      <c r="D15" s="24" t="s">
        <v>4</v>
      </c>
      <c r="E15" s="30" t="s">
        <v>401</v>
      </c>
      <c r="F15" s="30" t="s">
        <v>11</v>
      </c>
      <c r="G15" s="26">
        <v>5</v>
      </c>
      <c r="H15" s="26"/>
      <c r="I15" s="38">
        <f t="shared" si="0"/>
        <v>5</v>
      </c>
      <c r="J15" s="26"/>
      <c r="K15" s="26"/>
      <c r="L15" s="26"/>
      <c r="M15" s="26"/>
      <c r="N15" s="26">
        <v>1</v>
      </c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>
        <v>1</v>
      </c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>
        <v>3</v>
      </c>
      <c r="BZ15" s="26"/>
      <c r="CA15" s="26"/>
      <c r="CB15" s="26"/>
      <c r="CC15" s="26"/>
      <c r="CD15" s="26"/>
      <c r="CE15" s="26"/>
      <c r="CF15" s="26"/>
    </row>
    <row r="16" spans="1:84" s="10" customFormat="1" x14ac:dyDescent="0.2">
      <c r="A16" s="15" t="s">
        <v>228</v>
      </c>
      <c r="B16" s="42" t="s">
        <v>256</v>
      </c>
      <c r="C16" s="24" t="s">
        <v>19</v>
      </c>
      <c r="D16" s="24" t="s">
        <v>10</v>
      </c>
      <c r="E16" s="30" t="s">
        <v>10</v>
      </c>
      <c r="F16" s="30" t="s">
        <v>16</v>
      </c>
      <c r="G16" s="26">
        <v>1</v>
      </c>
      <c r="H16" s="26">
        <v>10</v>
      </c>
      <c r="I16" s="38">
        <f t="shared" si="0"/>
        <v>11</v>
      </c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>
        <v>3</v>
      </c>
      <c r="AH16" s="26"/>
      <c r="AI16" s="26"/>
      <c r="AJ16" s="26"/>
      <c r="AK16" s="26"/>
      <c r="AL16" s="26"/>
      <c r="AM16" s="26">
        <v>1</v>
      </c>
      <c r="AN16" s="26"/>
      <c r="AO16" s="26"/>
      <c r="AP16" s="26"/>
      <c r="AQ16" s="26"/>
      <c r="AR16" s="26"/>
      <c r="AS16" s="26"/>
      <c r="AT16" s="26"/>
      <c r="AU16" s="26"/>
      <c r="AV16" s="26">
        <v>3</v>
      </c>
      <c r="AW16" s="26"/>
      <c r="AX16" s="26"/>
      <c r="AY16" s="26"/>
      <c r="AZ16" s="26"/>
      <c r="BA16" s="26"/>
      <c r="BB16" s="26"/>
      <c r="BC16" s="26">
        <v>2</v>
      </c>
      <c r="BD16" s="26"/>
      <c r="BE16" s="26">
        <v>1</v>
      </c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>
        <v>1</v>
      </c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</row>
    <row r="17" spans="1:84" s="10" customFormat="1" x14ac:dyDescent="0.2">
      <c r="A17" s="15" t="s">
        <v>298</v>
      </c>
      <c r="B17" s="42" t="s">
        <v>376</v>
      </c>
      <c r="C17" s="24" t="s">
        <v>15</v>
      </c>
      <c r="D17" s="24" t="s">
        <v>4</v>
      </c>
      <c r="E17" s="30" t="s">
        <v>402</v>
      </c>
      <c r="F17" s="30" t="s">
        <v>9</v>
      </c>
      <c r="G17" s="26">
        <v>8</v>
      </c>
      <c r="H17" s="26"/>
      <c r="I17" s="38">
        <f t="shared" si="0"/>
        <v>8</v>
      </c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>
        <v>1</v>
      </c>
      <c r="Y17" s="26"/>
      <c r="Z17" s="26"/>
      <c r="AA17" s="26"/>
      <c r="AB17" s="26">
        <v>2</v>
      </c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>
        <v>1</v>
      </c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>
        <v>4</v>
      </c>
      <c r="BZ17" s="26"/>
      <c r="CA17" s="26"/>
      <c r="CB17" s="26"/>
      <c r="CC17" s="26"/>
      <c r="CD17" s="26"/>
      <c r="CE17" s="26"/>
      <c r="CF17" s="26"/>
    </row>
    <row r="18" spans="1:84" s="10" customFormat="1" x14ac:dyDescent="0.2">
      <c r="A18" s="15" t="s">
        <v>229</v>
      </c>
      <c r="B18" s="42" t="s">
        <v>377</v>
      </c>
      <c r="C18" s="24" t="s">
        <v>15</v>
      </c>
      <c r="D18" s="24" t="s">
        <v>10</v>
      </c>
      <c r="E18" s="30" t="s">
        <v>10</v>
      </c>
      <c r="F18" s="30" t="s">
        <v>9</v>
      </c>
      <c r="G18" s="26">
        <v>7</v>
      </c>
      <c r="H18" s="26">
        <v>7</v>
      </c>
      <c r="I18" s="38">
        <f t="shared" si="0"/>
        <v>14</v>
      </c>
      <c r="J18" s="26">
        <v>1</v>
      </c>
      <c r="K18" s="26">
        <v>1</v>
      </c>
      <c r="L18" s="26"/>
      <c r="M18" s="26"/>
      <c r="N18" s="26">
        <v>1</v>
      </c>
      <c r="O18" s="26">
        <v>1</v>
      </c>
      <c r="P18" s="26"/>
      <c r="Q18" s="26"/>
      <c r="R18" s="26"/>
      <c r="S18" s="26"/>
      <c r="T18" s="26">
        <v>3</v>
      </c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>
        <v>1</v>
      </c>
      <c r="AH18" s="26"/>
      <c r="AI18" s="26">
        <v>1</v>
      </c>
      <c r="AJ18" s="26"/>
      <c r="AK18" s="26"/>
      <c r="AL18" s="26"/>
      <c r="AM18" s="26">
        <v>1</v>
      </c>
      <c r="AN18" s="26"/>
      <c r="AO18" s="26"/>
      <c r="AP18" s="26"/>
      <c r="AQ18" s="26"/>
      <c r="AR18" s="26"/>
      <c r="AS18" s="26"/>
      <c r="AT18" s="26"/>
      <c r="AU18" s="26"/>
      <c r="AV18" s="26">
        <v>1</v>
      </c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>
        <v>1</v>
      </c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>
        <v>2</v>
      </c>
      <c r="CF18" s="26"/>
    </row>
    <row r="19" spans="1:84" s="10" customFormat="1" x14ac:dyDescent="0.2">
      <c r="A19" s="15" t="s">
        <v>359</v>
      </c>
      <c r="B19" s="42" t="s">
        <v>378</v>
      </c>
      <c r="C19" s="24" t="s">
        <v>282</v>
      </c>
      <c r="D19" s="24" t="s">
        <v>4</v>
      </c>
      <c r="E19" s="30" t="s">
        <v>294</v>
      </c>
      <c r="F19" s="30" t="s">
        <v>16</v>
      </c>
      <c r="G19" s="26">
        <v>1</v>
      </c>
      <c r="H19" s="26"/>
      <c r="I19" s="38">
        <f t="shared" si="0"/>
        <v>1</v>
      </c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>
        <v>1</v>
      </c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</row>
    <row r="20" spans="1:84" s="10" customFormat="1" x14ac:dyDescent="0.2">
      <c r="A20" s="15" t="s">
        <v>23</v>
      </c>
      <c r="B20" s="42" t="s">
        <v>24</v>
      </c>
      <c r="C20" s="24" t="s">
        <v>25</v>
      </c>
      <c r="D20" s="24" t="s">
        <v>4</v>
      </c>
      <c r="E20" s="30" t="s">
        <v>400</v>
      </c>
      <c r="F20" s="30" t="s">
        <v>11</v>
      </c>
      <c r="G20" s="26">
        <v>22</v>
      </c>
      <c r="H20" s="26"/>
      <c r="I20" s="38">
        <f t="shared" si="0"/>
        <v>22</v>
      </c>
      <c r="J20" s="26"/>
      <c r="K20" s="26"/>
      <c r="L20" s="26"/>
      <c r="M20" s="26"/>
      <c r="N20" s="26"/>
      <c r="O20" s="26">
        <v>1</v>
      </c>
      <c r="P20" s="26"/>
      <c r="Q20" s="26"/>
      <c r="R20" s="26"/>
      <c r="S20" s="26"/>
      <c r="T20" s="26">
        <v>1</v>
      </c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>
        <v>1</v>
      </c>
      <c r="AT20" s="26"/>
      <c r="AU20" s="26"/>
      <c r="AV20" s="26">
        <v>2</v>
      </c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>
        <v>1</v>
      </c>
      <c r="BP20" s="26">
        <v>14</v>
      </c>
      <c r="BQ20" s="26"/>
      <c r="BR20" s="26"/>
      <c r="BS20" s="26"/>
      <c r="BT20" s="26"/>
      <c r="BU20" s="26"/>
      <c r="BV20" s="26"/>
      <c r="BW20" s="26"/>
      <c r="BX20" s="26"/>
      <c r="BY20" s="26">
        <v>2</v>
      </c>
      <c r="BZ20" s="26"/>
      <c r="CA20" s="26"/>
      <c r="CB20" s="26"/>
      <c r="CC20" s="26"/>
      <c r="CD20" s="26"/>
      <c r="CE20" s="26"/>
      <c r="CF20" s="26"/>
    </row>
    <row r="21" spans="1:84" s="10" customFormat="1" x14ac:dyDescent="0.2">
      <c r="A21" s="15" t="s">
        <v>26</v>
      </c>
      <c r="B21" s="42" t="s">
        <v>27</v>
      </c>
      <c r="C21" s="24" t="s">
        <v>25</v>
      </c>
      <c r="D21" s="24" t="s">
        <v>4</v>
      </c>
      <c r="E21" s="30" t="s">
        <v>399</v>
      </c>
      <c r="F21" s="30" t="s">
        <v>11</v>
      </c>
      <c r="G21" s="26">
        <v>6</v>
      </c>
      <c r="H21" s="26">
        <v>5</v>
      </c>
      <c r="I21" s="38">
        <f t="shared" si="0"/>
        <v>11</v>
      </c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>
        <v>4</v>
      </c>
      <c r="Y21" s="26"/>
      <c r="Z21" s="26"/>
      <c r="AA21" s="26"/>
      <c r="AB21" s="26"/>
      <c r="AC21" s="26"/>
      <c r="AD21" s="26"/>
      <c r="AE21" s="26"/>
      <c r="AF21" s="26"/>
      <c r="AG21" s="26">
        <v>1</v>
      </c>
      <c r="AH21" s="26"/>
      <c r="AI21" s="26"/>
      <c r="AJ21" s="26"/>
      <c r="AK21" s="26"/>
      <c r="AL21" s="26">
        <v>4</v>
      </c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>
        <v>2</v>
      </c>
    </row>
    <row r="22" spans="1:84" s="10" customFormat="1" x14ac:dyDescent="0.2">
      <c r="A22" s="15" t="s">
        <v>299</v>
      </c>
      <c r="B22" s="42" t="s">
        <v>300</v>
      </c>
      <c r="C22" s="24" t="s">
        <v>25</v>
      </c>
      <c r="D22" s="24" t="s">
        <v>4</v>
      </c>
      <c r="E22" s="30" t="s">
        <v>403</v>
      </c>
      <c r="F22" s="30" t="s">
        <v>11</v>
      </c>
      <c r="G22" s="26">
        <v>1</v>
      </c>
      <c r="H22" s="26"/>
      <c r="I22" s="38">
        <f t="shared" si="0"/>
        <v>1</v>
      </c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>
        <v>1</v>
      </c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</row>
    <row r="23" spans="1:84" s="10" customFormat="1" x14ac:dyDescent="0.2">
      <c r="A23" s="15" t="s">
        <v>230</v>
      </c>
      <c r="B23" s="42" t="s">
        <v>257</v>
      </c>
      <c r="C23" s="24" t="s">
        <v>25</v>
      </c>
      <c r="D23" s="24" t="s">
        <v>4</v>
      </c>
      <c r="E23" s="30" t="s">
        <v>404</v>
      </c>
      <c r="F23" s="30" t="s">
        <v>295</v>
      </c>
      <c r="G23" s="26"/>
      <c r="H23" s="26">
        <v>2</v>
      </c>
      <c r="I23" s="38">
        <f t="shared" si="0"/>
        <v>2</v>
      </c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>
        <v>2</v>
      </c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</row>
    <row r="24" spans="1:84" s="10" customFormat="1" x14ac:dyDescent="0.2">
      <c r="A24" s="15" t="s">
        <v>441</v>
      </c>
      <c r="B24" s="42" t="s">
        <v>442</v>
      </c>
      <c r="C24" s="24" t="s">
        <v>25</v>
      </c>
      <c r="D24" s="24" t="s">
        <v>4</v>
      </c>
      <c r="E24" s="30" t="s">
        <v>404</v>
      </c>
      <c r="F24" s="30" t="s">
        <v>17</v>
      </c>
      <c r="G24" s="26">
        <v>3</v>
      </c>
      <c r="H24" s="26"/>
      <c r="I24" s="38">
        <f t="shared" si="0"/>
        <v>3</v>
      </c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>
        <v>1</v>
      </c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>
        <v>1</v>
      </c>
      <c r="BP24" s="26"/>
      <c r="BQ24" s="26"/>
      <c r="BR24" s="26"/>
      <c r="BS24" s="26"/>
      <c r="BT24" s="26"/>
      <c r="BU24" s="26"/>
      <c r="BV24" s="26"/>
      <c r="BW24" s="26"/>
      <c r="BX24" s="26"/>
      <c r="BY24" s="26">
        <v>1</v>
      </c>
      <c r="BZ24" s="26"/>
      <c r="CA24" s="26"/>
      <c r="CB24" s="26"/>
      <c r="CC24" s="26"/>
      <c r="CD24" s="26"/>
      <c r="CE24" s="26"/>
      <c r="CF24" s="26"/>
    </row>
    <row r="25" spans="1:84" s="10" customFormat="1" x14ac:dyDescent="0.2">
      <c r="A25" s="15" t="s">
        <v>29</v>
      </c>
      <c r="B25" s="42" t="s">
        <v>30</v>
      </c>
      <c r="C25" s="24" t="s">
        <v>15</v>
      </c>
      <c r="D25" s="24" t="s">
        <v>4</v>
      </c>
      <c r="E25" s="30" t="s">
        <v>399</v>
      </c>
      <c r="F25" s="30" t="s">
        <v>11</v>
      </c>
      <c r="G25" s="26">
        <v>8</v>
      </c>
      <c r="H25" s="26">
        <v>32</v>
      </c>
      <c r="I25" s="38">
        <f t="shared" si="0"/>
        <v>40</v>
      </c>
      <c r="J25" s="26">
        <v>1</v>
      </c>
      <c r="K25" s="26">
        <v>1</v>
      </c>
      <c r="L25" s="26"/>
      <c r="M25" s="26"/>
      <c r="N25" s="26"/>
      <c r="O25" s="26">
        <v>3</v>
      </c>
      <c r="P25" s="26"/>
      <c r="Q25" s="26"/>
      <c r="R25" s="26">
        <v>2</v>
      </c>
      <c r="S25" s="26"/>
      <c r="T25" s="26">
        <v>1</v>
      </c>
      <c r="U25" s="26"/>
      <c r="V25" s="26"/>
      <c r="W25" s="26">
        <v>1</v>
      </c>
      <c r="X25" s="26">
        <v>1</v>
      </c>
      <c r="Y25" s="26"/>
      <c r="Z25" s="26"/>
      <c r="AA25" s="26">
        <v>2</v>
      </c>
      <c r="AB25" s="26"/>
      <c r="AC25" s="26"/>
      <c r="AD25" s="26">
        <v>2</v>
      </c>
      <c r="AE25" s="26">
        <v>1</v>
      </c>
      <c r="AF25" s="26"/>
      <c r="AG25" s="26"/>
      <c r="AH25" s="26"/>
      <c r="AI25" s="26"/>
      <c r="AJ25" s="26">
        <v>1</v>
      </c>
      <c r="AK25" s="26"/>
      <c r="AL25" s="26"/>
      <c r="AM25" s="26"/>
      <c r="AN25" s="26"/>
      <c r="AO25" s="26"/>
      <c r="AP25" s="26"/>
      <c r="AQ25" s="26"/>
      <c r="AR25" s="26"/>
      <c r="AS25" s="26">
        <v>1</v>
      </c>
      <c r="AT25" s="26"/>
      <c r="AU25" s="26">
        <v>1</v>
      </c>
      <c r="AV25" s="26"/>
      <c r="AW25" s="26"/>
      <c r="AX25" s="26"/>
      <c r="AY25" s="26"/>
      <c r="AZ25" s="26"/>
      <c r="BA25" s="26">
        <v>3</v>
      </c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>
        <v>3</v>
      </c>
      <c r="BP25" s="26">
        <v>2</v>
      </c>
      <c r="BQ25" s="26"/>
      <c r="BR25" s="26">
        <v>2</v>
      </c>
      <c r="BS25" s="26">
        <v>1</v>
      </c>
      <c r="BT25" s="26"/>
      <c r="BU25" s="26"/>
      <c r="BV25" s="26">
        <v>1</v>
      </c>
      <c r="BW25" s="26"/>
      <c r="BX25" s="26"/>
      <c r="BY25" s="26">
        <v>7</v>
      </c>
      <c r="BZ25" s="26"/>
      <c r="CA25" s="26"/>
      <c r="CB25" s="26">
        <v>1</v>
      </c>
      <c r="CC25" s="26"/>
      <c r="CD25" s="26">
        <v>2</v>
      </c>
      <c r="CE25" s="26"/>
      <c r="CF25" s="26"/>
    </row>
    <row r="26" spans="1:84" s="10" customFormat="1" x14ac:dyDescent="0.2">
      <c r="A26" s="15" t="s">
        <v>301</v>
      </c>
      <c r="B26" s="42" t="s">
        <v>302</v>
      </c>
      <c r="C26" s="24" t="s">
        <v>31</v>
      </c>
      <c r="D26" s="24" t="s">
        <v>4</v>
      </c>
      <c r="E26" s="30" t="s">
        <v>294</v>
      </c>
      <c r="F26" s="30" t="s">
        <v>303</v>
      </c>
      <c r="G26" s="26">
        <v>1</v>
      </c>
      <c r="H26" s="26">
        <v>1</v>
      </c>
      <c r="I26" s="38">
        <f t="shared" si="0"/>
        <v>2</v>
      </c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>
        <v>2</v>
      </c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</row>
    <row r="27" spans="1:84" s="10" customFormat="1" x14ac:dyDescent="0.2">
      <c r="A27" s="15" t="s">
        <v>443</v>
      </c>
      <c r="B27" s="42" t="s">
        <v>444</v>
      </c>
      <c r="C27" s="24" t="s">
        <v>32</v>
      </c>
      <c r="D27" s="24" t="s">
        <v>4</v>
      </c>
      <c r="E27" s="30" t="s">
        <v>294</v>
      </c>
      <c r="F27" s="30" t="s">
        <v>21</v>
      </c>
      <c r="G27" s="26">
        <v>1</v>
      </c>
      <c r="H27" s="26"/>
      <c r="I27" s="38">
        <f t="shared" si="0"/>
        <v>1</v>
      </c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>
        <v>1</v>
      </c>
      <c r="BZ27" s="26"/>
      <c r="CA27" s="26"/>
      <c r="CB27" s="26"/>
      <c r="CC27" s="26"/>
      <c r="CD27" s="26"/>
      <c r="CE27" s="26"/>
      <c r="CF27" s="26"/>
    </row>
    <row r="28" spans="1:84" s="10" customFormat="1" x14ac:dyDescent="0.2">
      <c r="A28" s="15" t="s">
        <v>231</v>
      </c>
      <c r="B28" s="42" t="s">
        <v>258</v>
      </c>
      <c r="C28" s="24" t="s">
        <v>33</v>
      </c>
      <c r="D28" s="24" t="s">
        <v>4</v>
      </c>
      <c r="E28" s="30" t="s">
        <v>294</v>
      </c>
      <c r="F28" s="30" t="s">
        <v>11</v>
      </c>
      <c r="G28" s="26">
        <v>3</v>
      </c>
      <c r="H28" s="26"/>
      <c r="I28" s="38">
        <f t="shared" si="0"/>
        <v>3</v>
      </c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>
        <v>3</v>
      </c>
      <c r="BZ28" s="26"/>
      <c r="CA28" s="26"/>
      <c r="CB28" s="26"/>
      <c r="CC28" s="26"/>
      <c r="CD28" s="26"/>
      <c r="CE28" s="26"/>
      <c r="CF28" s="26"/>
    </row>
    <row r="29" spans="1:84" s="10" customFormat="1" x14ac:dyDescent="0.2">
      <c r="A29" s="15" t="s">
        <v>304</v>
      </c>
      <c r="B29" s="42" t="s">
        <v>305</v>
      </c>
      <c r="C29" s="24" t="s">
        <v>34</v>
      </c>
      <c r="D29" s="24" t="s">
        <v>4</v>
      </c>
      <c r="E29" s="30" t="s">
        <v>294</v>
      </c>
      <c r="F29" s="30" t="s">
        <v>303</v>
      </c>
      <c r="G29" s="26">
        <v>3</v>
      </c>
      <c r="H29" s="26">
        <v>2</v>
      </c>
      <c r="I29" s="38">
        <f t="shared" si="0"/>
        <v>5</v>
      </c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>
        <v>5</v>
      </c>
      <c r="BZ29" s="26"/>
      <c r="CA29" s="26"/>
      <c r="CB29" s="26"/>
      <c r="CC29" s="26"/>
      <c r="CD29" s="26"/>
      <c r="CE29" s="26"/>
      <c r="CF29" s="26"/>
    </row>
    <row r="30" spans="1:84" s="10" customFormat="1" x14ac:dyDescent="0.2">
      <c r="A30" s="15" t="s">
        <v>35</v>
      </c>
      <c r="B30" s="42" t="s">
        <v>36</v>
      </c>
      <c r="C30" s="24" t="s">
        <v>31</v>
      </c>
      <c r="D30" s="24" t="s">
        <v>4</v>
      </c>
      <c r="E30" s="30" t="s">
        <v>294</v>
      </c>
      <c r="F30" s="30" t="s">
        <v>28</v>
      </c>
      <c r="G30" s="26">
        <v>7</v>
      </c>
      <c r="H30" s="26">
        <v>3</v>
      </c>
      <c r="I30" s="38">
        <f t="shared" si="0"/>
        <v>10</v>
      </c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>
        <v>1</v>
      </c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>
        <v>5</v>
      </c>
      <c r="BU30" s="26"/>
      <c r="BV30" s="26"/>
      <c r="BW30" s="26"/>
      <c r="BX30" s="26"/>
      <c r="BY30" s="26">
        <v>4</v>
      </c>
      <c r="BZ30" s="26"/>
      <c r="CA30" s="26"/>
      <c r="CB30" s="26"/>
      <c r="CC30" s="26"/>
      <c r="CD30" s="26"/>
      <c r="CE30" s="26"/>
      <c r="CF30" s="26"/>
    </row>
    <row r="31" spans="1:84" s="10" customFormat="1" x14ac:dyDescent="0.2">
      <c r="A31" s="15" t="s">
        <v>37</v>
      </c>
      <c r="B31" s="42" t="s">
        <v>379</v>
      </c>
      <c r="C31" s="24" t="s">
        <v>32</v>
      </c>
      <c r="D31" s="24" t="s">
        <v>4</v>
      </c>
      <c r="E31" s="30" t="s">
        <v>294</v>
      </c>
      <c r="F31" s="30" t="s">
        <v>5</v>
      </c>
      <c r="G31" s="26">
        <v>4</v>
      </c>
      <c r="H31" s="26">
        <v>7</v>
      </c>
      <c r="I31" s="38">
        <f t="shared" si="0"/>
        <v>11</v>
      </c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>
        <v>1</v>
      </c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>
        <v>9</v>
      </c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>
        <v>1</v>
      </c>
      <c r="CC31" s="26"/>
      <c r="CD31" s="26"/>
      <c r="CE31" s="26"/>
      <c r="CF31" s="26"/>
    </row>
    <row r="32" spans="1:84" s="10" customFormat="1" x14ac:dyDescent="0.2">
      <c r="A32" s="15" t="s">
        <v>38</v>
      </c>
      <c r="B32" s="42" t="s">
        <v>39</v>
      </c>
      <c r="C32" s="24" t="s">
        <v>15</v>
      </c>
      <c r="D32" s="24" t="s">
        <v>4</v>
      </c>
      <c r="E32" s="30" t="s">
        <v>400</v>
      </c>
      <c r="F32" s="30" t="s">
        <v>11</v>
      </c>
      <c r="G32" s="26">
        <v>8</v>
      </c>
      <c r="H32" s="26">
        <v>1</v>
      </c>
      <c r="I32" s="38">
        <f t="shared" si="0"/>
        <v>9</v>
      </c>
      <c r="J32" s="26"/>
      <c r="K32" s="26">
        <v>1</v>
      </c>
      <c r="L32" s="26"/>
      <c r="M32" s="26"/>
      <c r="N32" s="26"/>
      <c r="O32" s="26"/>
      <c r="P32" s="26"/>
      <c r="Q32" s="26"/>
      <c r="R32" s="26">
        <v>1</v>
      </c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>
        <v>1</v>
      </c>
      <c r="AL32" s="26"/>
      <c r="AM32" s="26"/>
      <c r="AN32" s="26"/>
      <c r="AO32" s="26"/>
      <c r="AP32" s="26"/>
      <c r="AQ32" s="26"/>
      <c r="AR32" s="26"/>
      <c r="AS32" s="26">
        <v>1</v>
      </c>
      <c r="AT32" s="26"/>
      <c r="AU32" s="26">
        <v>1</v>
      </c>
      <c r="AV32" s="26">
        <v>2</v>
      </c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>
        <v>1</v>
      </c>
      <c r="BP32" s="26"/>
      <c r="BQ32" s="26"/>
      <c r="BR32" s="26"/>
      <c r="BS32" s="26"/>
      <c r="BT32" s="26"/>
      <c r="BU32" s="26"/>
      <c r="BV32" s="26"/>
      <c r="BW32" s="26"/>
      <c r="BX32" s="26"/>
      <c r="BY32" s="26">
        <v>1</v>
      </c>
      <c r="BZ32" s="26"/>
      <c r="CA32" s="26"/>
      <c r="CB32" s="26"/>
      <c r="CC32" s="26"/>
      <c r="CD32" s="26"/>
      <c r="CE32" s="26"/>
      <c r="CF32" s="26"/>
    </row>
    <row r="33" spans="1:84" s="10" customFormat="1" x14ac:dyDescent="0.2">
      <c r="A33" s="15" t="s">
        <v>40</v>
      </c>
      <c r="B33" s="42" t="s">
        <v>41</v>
      </c>
      <c r="C33" s="24" t="s">
        <v>15</v>
      </c>
      <c r="D33" s="24" t="s">
        <v>4</v>
      </c>
      <c r="E33" s="30" t="s">
        <v>405</v>
      </c>
      <c r="F33" s="30" t="s">
        <v>11</v>
      </c>
      <c r="G33" s="26">
        <v>9</v>
      </c>
      <c r="H33" s="26">
        <v>6</v>
      </c>
      <c r="I33" s="38">
        <f t="shared" si="0"/>
        <v>15</v>
      </c>
      <c r="J33" s="26">
        <v>2</v>
      </c>
      <c r="K33" s="26"/>
      <c r="L33" s="26"/>
      <c r="M33" s="26"/>
      <c r="N33" s="26">
        <v>2</v>
      </c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>
        <v>1</v>
      </c>
      <c r="Z33" s="26"/>
      <c r="AA33" s="26"/>
      <c r="AB33" s="26"/>
      <c r="AC33" s="26"/>
      <c r="AD33" s="26">
        <v>2</v>
      </c>
      <c r="AE33" s="26"/>
      <c r="AF33" s="26"/>
      <c r="AG33" s="26">
        <v>1</v>
      </c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>
        <v>1</v>
      </c>
      <c r="AW33" s="26">
        <v>1</v>
      </c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>
        <v>2</v>
      </c>
      <c r="BQ33" s="26"/>
      <c r="BR33" s="26"/>
      <c r="BS33" s="26"/>
      <c r="BT33" s="26"/>
      <c r="BU33" s="26"/>
      <c r="BV33" s="26"/>
      <c r="BW33" s="26"/>
      <c r="BX33" s="26">
        <v>1</v>
      </c>
      <c r="BY33" s="26">
        <v>2</v>
      </c>
      <c r="BZ33" s="26"/>
      <c r="CA33" s="26"/>
      <c r="CB33" s="26"/>
      <c r="CC33" s="26"/>
      <c r="CD33" s="26"/>
      <c r="CE33" s="26"/>
      <c r="CF33" s="26"/>
    </row>
    <row r="34" spans="1:84" s="10" customFormat="1" x14ac:dyDescent="0.2">
      <c r="A34" s="15" t="s">
        <v>306</v>
      </c>
      <c r="B34" s="42" t="s">
        <v>307</v>
      </c>
      <c r="C34" s="24" t="s">
        <v>15</v>
      </c>
      <c r="D34" s="24" t="s">
        <v>4</v>
      </c>
      <c r="E34" s="30" t="s">
        <v>406</v>
      </c>
      <c r="F34" s="30" t="s">
        <v>295</v>
      </c>
      <c r="G34" s="26">
        <v>1</v>
      </c>
      <c r="H34" s="26">
        <v>4</v>
      </c>
      <c r="I34" s="38">
        <f t="shared" si="0"/>
        <v>5</v>
      </c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>
        <v>4</v>
      </c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>
        <v>1</v>
      </c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</row>
    <row r="35" spans="1:84" s="10" customFormat="1" x14ac:dyDescent="0.2">
      <c r="A35" s="15" t="s">
        <v>232</v>
      </c>
      <c r="B35" s="42" t="s">
        <v>259</v>
      </c>
      <c r="C35" s="24" t="s">
        <v>15</v>
      </c>
      <c r="D35" s="24" t="s">
        <v>10</v>
      </c>
      <c r="E35" s="30" t="s">
        <v>10</v>
      </c>
      <c r="F35" s="30" t="s">
        <v>5</v>
      </c>
      <c r="G35" s="26">
        <v>2</v>
      </c>
      <c r="H35" s="26">
        <v>1</v>
      </c>
      <c r="I35" s="38">
        <f t="shared" si="0"/>
        <v>3</v>
      </c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>
        <v>3</v>
      </c>
      <c r="BZ35" s="26"/>
      <c r="CA35" s="26"/>
      <c r="CB35" s="26"/>
      <c r="CC35" s="26"/>
      <c r="CD35" s="26"/>
      <c r="CE35" s="26"/>
      <c r="CF35" s="26"/>
    </row>
    <row r="36" spans="1:84" s="10" customFormat="1" x14ac:dyDescent="0.2">
      <c r="A36" s="15" t="s">
        <v>371</v>
      </c>
      <c r="B36" s="42" t="s">
        <v>380</v>
      </c>
      <c r="C36" s="24" t="s">
        <v>15</v>
      </c>
      <c r="D36" s="24" t="s">
        <v>10</v>
      </c>
      <c r="E36" s="30" t="s">
        <v>10</v>
      </c>
      <c r="F36" s="30" t="s">
        <v>18</v>
      </c>
      <c r="G36" s="26"/>
      <c r="H36" s="26">
        <v>1</v>
      </c>
      <c r="I36" s="38">
        <f t="shared" si="0"/>
        <v>1</v>
      </c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>
        <v>1</v>
      </c>
      <c r="BZ36" s="26"/>
      <c r="CA36" s="26"/>
      <c r="CB36" s="26"/>
      <c r="CC36" s="26"/>
      <c r="CD36" s="26"/>
      <c r="CE36" s="26"/>
      <c r="CF36" s="26"/>
    </row>
    <row r="37" spans="1:84" s="10" customFormat="1" x14ac:dyDescent="0.2">
      <c r="A37" s="15" t="s">
        <v>360</v>
      </c>
      <c r="B37" s="42" t="s">
        <v>381</v>
      </c>
      <c r="C37" s="24" t="s">
        <v>15</v>
      </c>
      <c r="D37" s="24" t="s">
        <v>10</v>
      </c>
      <c r="E37" s="30" t="s">
        <v>10</v>
      </c>
      <c r="F37" s="30" t="s">
        <v>18</v>
      </c>
      <c r="G37" s="26">
        <v>2</v>
      </c>
      <c r="H37" s="26"/>
      <c r="I37" s="38">
        <f t="shared" si="0"/>
        <v>2</v>
      </c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>
        <v>2</v>
      </c>
      <c r="BZ37" s="26"/>
      <c r="CA37" s="26"/>
      <c r="CB37" s="26"/>
      <c r="CC37" s="26"/>
      <c r="CD37" s="26"/>
      <c r="CE37" s="26"/>
      <c r="CF37" s="26"/>
    </row>
    <row r="38" spans="1:84" s="10" customFormat="1" x14ac:dyDescent="0.2">
      <c r="A38" s="15" t="s">
        <v>361</v>
      </c>
      <c r="B38" s="42" t="s">
        <v>382</v>
      </c>
      <c r="C38" s="24" t="s">
        <v>281</v>
      </c>
      <c r="D38" s="24" t="s">
        <v>4</v>
      </c>
      <c r="E38" s="30" t="s">
        <v>399</v>
      </c>
      <c r="F38" s="30" t="s">
        <v>17</v>
      </c>
      <c r="G38" s="26">
        <v>1</v>
      </c>
      <c r="H38" s="26">
        <v>2</v>
      </c>
      <c r="I38" s="38">
        <f t="shared" si="0"/>
        <v>3</v>
      </c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>
        <v>1</v>
      </c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>
        <v>2</v>
      </c>
      <c r="BZ38" s="26"/>
      <c r="CA38" s="26"/>
      <c r="CB38" s="26"/>
      <c r="CC38" s="26"/>
      <c r="CD38" s="26"/>
      <c r="CE38" s="26"/>
      <c r="CF38" s="26"/>
    </row>
    <row r="39" spans="1:84" s="10" customFormat="1" x14ac:dyDescent="0.2">
      <c r="A39" s="15" t="s">
        <v>233</v>
      </c>
      <c r="B39" s="42" t="s">
        <v>260</v>
      </c>
      <c r="C39" s="24" t="s">
        <v>281</v>
      </c>
      <c r="D39" s="24" t="s">
        <v>4</v>
      </c>
      <c r="E39" s="30" t="s">
        <v>400</v>
      </c>
      <c r="F39" s="30" t="s">
        <v>5</v>
      </c>
      <c r="G39" s="26">
        <v>22</v>
      </c>
      <c r="H39" s="26">
        <v>5</v>
      </c>
      <c r="I39" s="38">
        <f t="shared" si="0"/>
        <v>27</v>
      </c>
      <c r="J39" s="26">
        <v>5</v>
      </c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>
        <v>3</v>
      </c>
      <c r="Y39" s="26"/>
      <c r="Z39" s="26"/>
      <c r="AA39" s="26"/>
      <c r="AB39" s="26"/>
      <c r="AC39" s="26"/>
      <c r="AD39" s="26"/>
      <c r="AE39" s="26"/>
      <c r="AF39" s="26"/>
      <c r="AG39" s="26">
        <v>3</v>
      </c>
      <c r="AH39" s="26"/>
      <c r="AI39" s="26"/>
      <c r="AJ39" s="26"/>
      <c r="AK39" s="26"/>
      <c r="AL39" s="26"/>
      <c r="AM39" s="26"/>
      <c r="AN39" s="26"/>
      <c r="AO39" s="26"/>
      <c r="AP39" s="26"/>
      <c r="AQ39" s="26">
        <v>3</v>
      </c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>
        <v>9</v>
      </c>
      <c r="BQ39" s="26"/>
      <c r="BR39" s="26"/>
      <c r="BS39" s="26"/>
      <c r="BT39" s="26"/>
      <c r="BU39" s="26"/>
      <c r="BV39" s="26"/>
      <c r="BW39" s="26"/>
      <c r="BX39" s="26"/>
      <c r="BY39" s="26">
        <v>4</v>
      </c>
      <c r="BZ39" s="26"/>
      <c r="CA39" s="26"/>
      <c r="CB39" s="26"/>
      <c r="CC39" s="26"/>
      <c r="CD39" s="26"/>
      <c r="CE39" s="26"/>
      <c r="CF39" s="26"/>
    </row>
    <row r="40" spans="1:84" s="10" customFormat="1" x14ac:dyDescent="0.2">
      <c r="A40" s="15" t="s">
        <v>44</v>
      </c>
      <c r="B40" s="42" t="s">
        <v>45</v>
      </c>
      <c r="C40" s="24" t="s">
        <v>46</v>
      </c>
      <c r="D40" s="24" t="s">
        <v>4</v>
      </c>
      <c r="E40" s="30" t="s">
        <v>400</v>
      </c>
      <c r="F40" s="30" t="s">
        <v>11</v>
      </c>
      <c r="G40" s="26">
        <v>10</v>
      </c>
      <c r="H40" s="26">
        <v>9</v>
      </c>
      <c r="I40" s="38">
        <f t="shared" si="0"/>
        <v>19</v>
      </c>
      <c r="J40" s="26"/>
      <c r="K40" s="26">
        <v>1</v>
      </c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>
        <v>4</v>
      </c>
      <c r="AE40" s="26"/>
      <c r="AF40" s="26"/>
      <c r="AG40" s="26"/>
      <c r="AH40" s="26"/>
      <c r="AI40" s="26"/>
      <c r="AJ40" s="26"/>
      <c r="AK40" s="26"/>
      <c r="AL40" s="26">
        <v>1</v>
      </c>
      <c r="AM40" s="26"/>
      <c r="AN40" s="26"/>
      <c r="AO40" s="26"/>
      <c r="AP40" s="26">
        <v>3</v>
      </c>
      <c r="AQ40" s="26"/>
      <c r="AR40" s="26"/>
      <c r="AS40" s="26"/>
      <c r="AT40" s="26"/>
      <c r="AU40" s="26">
        <v>1</v>
      </c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>
        <v>5</v>
      </c>
      <c r="BP40" s="26">
        <v>2</v>
      </c>
      <c r="BQ40" s="26"/>
      <c r="BR40" s="26"/>
      <c r="BS40" s="26"/>
      <c r="BT40" s="26"/>
      <c r="BU40" s="26"/>
      <c r="BV40" s="26"/>
      <c r="BW40" s="26"/>
      <c r="BX40" s="26"/>
      <c r="BY40" s="26">
        <v>2</v>
      </c>
      <c r="BZ40" s="26"/>
      <c r="CA40" s="26"/>
      <c r="CB40" s="26"/>
      <c r="CC40" s="26"/>
      <c r="CD40" s="26"/>
      <c r="CE40" s="26"/>
      <c r="CF40" s="26"/>
    </row>
    <row r="41" spans="1:84" s="10" customFormat="1" x14ac:dyDescent="0.2">
      <c r="A41" s="15" t="s">
        <v>47</v>
      </c>
      <c r="B41" s="42" t="s">
        <v>48</v>
      </c>
      <c r="C41" s="24" t="s">
        <v>46</v>
      </c>
      <c r="D41" s="24" t="s">
        <v>4</v>
      </c>
      <c r="E41" s="30" t="s">
        <v>399</v>
      </c>
      <c r="F41" s="30" t="s">
        <v>11</v>
      </c>
      <c r="G41" s="26">
        <v>12</v>
      </c>
      <c r="H41" s="26">
        <v>16</v>
      </c>
      <c r="I41" s="38">
        <f t="shared" si="0"/>
        <v>28</v>
      </c>
      <c r="J41" s="26">
        <v>5</v>
      </c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>
        <v>1</v>
      </c>
      <c r="W41" s="26"/>
      <c r="X41" s="26">
        <v>3</v>
      </c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>
        <v>3</v>
      </c>
      <c r="AR41" s="26"/>
      <c r="AS41" s="26"/>
      <c r="AT41" s="26"/>
      <c r="AU41" s="26"/>
      <c r="AV41" s="26">
        <v>3</v>
      </c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>
        <v>6</v>
      </c>
      <c r="BP41" s="26"/>
      <c r="BQ41" s="26"/>
      <c r="BR41" s="26"/>
      <c r="BS41" s="26"/>
      <c r="BT41" s="26"/>
      <c r="BU41" s="26"/>
      <c r="BV41" s="26"/>
      <c r="BW41" s="26"/>
      <c r="BX41" s="26"/>
      <c r="BY41" s="26">
        <v>5</v>
      </c>
      <c r="BZ41" s="26">
        <v>1</v>
      </c>
      <c r="CA41" s="26"/>
      <c r="CB41" s="26"/>
      <c r="CC41" s="26">
        <v>1</v>
      </c>
      <c r="CD41" s="26"/>
      <c r="CE41" s="26"/>
      <c r="CF41" s="26"/>
    </row>
    <row r="42" spans="1:84" s="10" customFormat="1" x14ac:dyDescent="0.2">
      <c r="A42" s="15" t="s">
        <v>362</v>
      </c>
      <c r="B42" s="42" t="s">
        <v>383</v>
      </c>
      <c r="C42" s="24" t="s">
        <v>46</v>
      </c>
      <c r="D42" s="24" t="s">
        <v>4</v>
      </c>
      <c r="E42" s="30" t="s">
        <v>399</v>
      </c>
      <c r="F42" s="30" t="s">
        <v>11</v>
      </c>
      <c r="G42" s="26">
        <v>4</v>
      </c>
      <c r="H42" s="26">
        <v>2</v>
      </c>
      <c r="I42" s="38">
        <f t="shared" si="0"/>
        <v>6</v>
      </c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>
        <v>6</v>
      </c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</row>
    <row r="43" spans="1:84" s="10" customFormat="1" x14ac:dyDescent="0.2">
      <c r="A43" s="15" t="s">
        <v>49</v>
      </c>
      <c r="B43" s="42" t="s">
        <v>50</v>
      </c>
      <c r="C43" s="24" t="s">
        <v>46</v>
      </c>
      <c r="D43" s="24" t="s">
        <v>4</v>
      </c>
      <c r="E43" s="30" t="s">
        <v>405</v>
      </c>
      <c r="F43" s="30" t="s">
        <v>11</v>
      </c>
      <c r="G43" s="26">
        <v>6</v>
      </c>
      <c r="H43" s="26">
        <v>11</v>
      </c>
      <c r="I43" s="38">
        <f t="shared" si="0"/>
        <v>17</v>
      </c>
      <c r="J43" s="26">
        <v>4</v>
      </c>
      <c r="K43" s="26">
        <v>1</v>
      </c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>
        <v>1</v>
      </c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>
        <v>2</v>
      </c>
      <c r="BL43" s="26"/>
      <c r="BM43" s="26"/>
      <c r="BN43" s="26"/>
      <c r="BO43" s="26">
        <v>8</v>
      </c>
      <c r="BP43" s="26"/>
      <c r="BQ43" s="26"/>
      <c r="BR43" s="26"/>
      <c r="BS43" s="26"/>
      <c r="BT43" s="26"/>
      <c r="BU43" s="26"/>
      <c r="BV43" s="26"/>
      <c r="BW43" s="26"/>
      <c r="BX43" s="26"/>
      <c r="BY43" s="26">
        <v>1</v>
      </c>
      <c r="BZ43" s="26"/>
      <c r="CA43" s="26"/>
      <c r="CB43" s="26"/>
      <c r="CC43" s="26"/>
      <c r="CD43" s="26"/>
      <c r="CE43" s="26"/>
      <c r="CF43" s="26"/>
    </row>
    <row r="44" spans="1:84" s="10" customFormat="1" x14ac:dyDescent="0.2">
      <c r="A44" s="15" t="s">
        <v>308</v>
      </c>
      <c r="B44" s="42" t="s">
        <v>309</v>
      </c>
      <c r="C44" s="24" t="s">
        <v>46</v>
      </c>
      <c r="D44" s="24" t="s">
        <v>4</v>
      </c>
      <c r="E44" s="30" t="s">
        <v>402</v>
      </c>
      <c r="F44" s="30" t="s">
        <v>11</v>
      </c>
      <c r="G44" s="26">
        <v>21</v>
      </c>
      <c r="H44" s="26">
        <v>16</v>
      </c>
      <c r="I44" s="38">
        <f t="shared" si="0"/>
        <v>37</v>
      </c>
      <c r="J44" s="26"/>
      <c r="K44" s="26">
        <v>4</v>
      </c>
      <c r="L44" s="26"/>
      <c r="M44" s="26"/>
      <c r="N44" s="26"/>
      <c r="O44" s="26"/>
      <c r="P44" s="26"/>
      <c r="Q44" s="26"/>
      <c r="R44" s="26"/>
      <c r="S44" s="26"/>
      <c r="T44" s="26">
        <v>1</v>
      </c>
      <c r="U44" s="26"/>
      <c r="V44" s="26"/>
      <c r="W44" s="26"/>
      <c r="X44" s="26"/>
      <c r="Y44" s="26"/>
      <c r="Z44" s="26"/>
      <c r="AA44" s="26"/>
      <c r="AB44" s="26"/>
      <c r="AC44" s="26"/>
      <c r="AD44" s="26">
        <v>6</v>
      </c>
      <c r="AE44" s="26"/>
      <c r="AF44" s="26"/>
      <c r="AG44" s="26"/>
      <c r="AH44" s="26"/>
      <c r="AI44" s="26"/>
      <c r="AJ44" s="26"/>
      <c r="AK44" s="26"/>
      <c r="AL44" s="26">
        <v>8</v>
      </c>
      <c r="AM44" s="26"/>
      <c r="AN44" s="26"/>
      <c r="AO44" s="26"/>
      <c r="AP44" s="26">
        <v>3</v>
      </c>
      <c r="AQ44" s="26"/>
      <c r="AR44" s="26"/>
      <c r="AS44" s="26"/>
      <c r="AT44" s="26"/>
      <c r="AU44" s="26"/>
      <c r="AV44" s="26">
        <v>2</v>
      </c>
      <c r="AW44" s="26"/>
      <c r="AX44" s="26"/>
      <c r="AY44" s="26"/>
      <c r="AZ44" s="26">
        <v>2</v>
      </c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>
        <v>3</v>
      </c>
      <c r="BP44" s="26">
        <v>5</v>
      </c>
      <c r="BQ44" s="26"/>
      <c r="BR44" s="26"/>
      <c r="BS44" s="26">
        <v>1</v>
      </c>
      <c r="BT44" s="26"/>
      <c r="BU44" s="26"/>
      <c r="BV44" s="26"/>
      <c r="BW44" s="26"/>
      <c r="BX44" s="26"/>
      <c r="BY44" s="26">
        <v>2</v>
      </c>
      <c r="BZ44" s="26"/>
      <c r="CA44" s="26"/>
      <c r="CB44" s="26"/>
      <c r="CC44" s="26"/>
      <c r="CD44" s="26"/>
      <c r="CE44" s="26"/>
      <c r="CF44" s="26"/>
    </row>
    <row r="45" spans="1:84" s="10" customFormat="1" x14ac:dyDescent="0.2">
      <c r="A45" s="15" t="s">
        <v>234</v>
      </c>
      <c r="B45" s="42" t="s">
        <v>261</v>
      </c>
      <c r="C45" s="24" t="s">
        <v>46</v>
      </c>
      <c r="D45" s="24" t="s">
        <v>4</v>
      </c>
      <c r="E45" s="30" t="s">
        <v>401</v>
      </c>
      <c r="F45" s="30" t="s">
        <v>9</v>
      </c>
      <c r="G45" s="26">
        <v>5</v>
      </c>
      <c r="H45" s="26"/>
      <c r="I45" s="38">
        <f t="shared" si="0"/>
        <v>5</v>
      </c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>
        <v>1</v>
      </c>
      <c r="U45" s="26">
        <v>1</v>
      </c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>
        <v>3</v>
      </c>
      <c r="BZ45" s="26"/>
      <c r="CA45" s="26"/>
      <c r="CB45" s="26"/>
      <c r="CC45" s="26"/>
      <c r="CD45" s="26"/>
      <c r="CE45" s="26"/>
      <c r="CF45" s="26"/>
    </row>
    <row r="46" spans="1:84" s="10" customFormat="1" x14ac:dyDescent="0.2">
      <c r="A46" s="15" t="s">
        <v>310</v>
      </c>
      <c r="B46" s="42" t="s">
        <v>311</v>
      </c>
      <c r="C46" s="24" t="s">
        <v>46</v>
      </c>
      <c r="D46" s="24" t="s">
        <v>10</v>
      </c>
      <c r="E46" s="30" t="s">
        <v>407</v>
      </c>
      <c r="F46" s="30" t="s">
        <v>303</v>
      </c>
      <c r="G46" s="26"/>
      <c r="H46" s="26">
        <v>1</v>
      </c>
      <c r="I46" s="38">
        <f t="shared" si="0"/>
        <v>1</v>
      </c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>
        <v>1</v>
      </c>
      <c r="BZ46" s="26"/>
      <c r="CA46" s="26"/>
      <c r="CB46" s="26"/>
      <c r="CC46" s="26"/>
      <c r="CD46" s="26"/>
      <c r="CE46" s="26"/>
      <c r="CF46" s="26"/>
    </row>
    <row r="47" spans="1:84" s="10" customFormat="1" x14ac:dyDescent="0.2">
      <c r="A47" s="15" t="s">
        <v>363</v>
      </c>
      <c r="B47" s="42" t="s">
        <v>384</v>
      </c>
      <c r="C47" s="24" t="s">
        <v>46</v>
      </c>
      <c r="D47" s="24" t="s">
        <v>4</v>
      </c>
      <c r="E47" s="30" t="s">
        <v>404</v>
      </c>
      <c r="F47" s="30" t="s">
        <v>11</v>
      </c>
      <c r="G47" s="26">
        <v>5</v>
      </c>
      <c r="H47" s="26">
        <v>1</v>
      </c>
      <c r="I47" s="38">
        <f t="shared" si="0"/>
        <v>6</v>
      </c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>
        <v>1</v>
      </c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>
        <v>1</v>
      </c>
      <c r="BL47" s="26"/>
      <c r="BM47" s="26"/>
      <c r="BN47" s="26"/>
      <c r="BO47" s="26"/>
      <c r="BP47" s="26">
        <v>1</v>
      </c>
      <c r="BQ47" s="26"/>
      <c r="BR47" s="26"/>
      <c r="BS47" s="26"/>
      <c r="BT47" s="26"/>
      <c r="BU47" s="26"/>
      <c r="BV47" s="26"/>
      <c r="BW47" s="26"/>
      <c r="BX47" s="26"/>
      <c r="BY47" s="26">
        <v>1</v>
      </c>
      <c r="BZ47" s="26">
        <v>1</v>
      </c>
      <c r="CA47" s="26"/>
      <c r="CB47" s="26"/>
      <c r="CC47" s="26">
        <v>1</v>
      </c>
      <c r="CD47" s="26"/>
      <c r="CE47" s="26"/>
      <c r="CF47" s="26"/>
    </row>
    <row r="48" spans="1:84" s="10" customFormat="1" x14ac:dyDescent="0.2">
      <c r="A48" s="15" t="s">
        <v>235</v>
      </c>
      <c r="B48" s="42" t="s">
        <v>262</v>
      </c>
      <c r="C48" s="24" t="s">
        <v>46</v>
      </c>
      <c r="D48" s="24" t="s">
        <v>4</v>
      </c>
      <c r="E48" s="30" t="s">
        <v>404</v>
      </c>
      <c r="F48" s="30" t="s">
        <v>11</v>
      </c>
      <c r="G48" s="26">
        <v>9</v>
      </c>
      <c r="H48" s="26">
        <v>1</v>
      </c>
      <c r="I48" s="38">
        <f t="shared" si="0"/>
        <v>10</v>
      </c>
      <c r="J48" s="26"/>
      <c r="K48" s="26"/>
      <c r="L48" s="26"/>
      <c r="M48" s="26">
        <v>1</v>
      </c>
      <c r="N48" s="26"/>
      <c r="O48" s="26">
        <v>1</v>
      </c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>
        <v>3</v>
      </c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>
        <v>3</v>
      </c>
      <c r="BP48" s="26"/>
      <c r="BQ48" s="26"/>
      <c r="BR48" s="26"/>
      <c r="BS48" s="26"/>
      <c r="BT48" s="26"/>
      <c r="BU48" s="26"/>
      <c r="BV48" s="26"/>
      <c r="BW48" s="26"/>
      <c r="BX48" s="26"/>
      <c r="BY48" s="26">
        <v>1</v>
      </c>
      <c r="BZ48" s="26"/>
      <c r="CA48" s="26"/>
      <c r="CB48" s="26">
        <v>1</v>
      </c>
      <c r="CC48" s="26"/>
      <c r="CD48" s="26"/>
      <c r="CE48" s="26"/>
      <c r="CF48" s="26"/>
    </row>
    <row r="49" spans="1:84" s="10" customFormat="1" x14ac:dyDescent="0.2">
      <c r="A49" s="15" t="s">
        <v>364</v>
      </c>
      <c r="B49" s="42" t="s">
        <v>385</v>
      </c>
      <c r="C49" s="24" t="s">
        <v>46</v>
      </c>
      <c r="D49" s="24" t="s">
        <v>4</v>
      </c>
      <c r="E49" s="30" t="s">
        <v>404</v>
      </c>
      <c r="F49" s="30" t="s">
        <v>9</v>
      </c>
      <c r="G49" s="26">
        <v>2</v>
      </c>
      <c r="H49" s="26"/>
      <c r="I49" s="38">
        <f t="shared" si="0"/>
        <v>2</v>
      </c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>
        <v>2</v>
      </c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</row>
    <row r="50" spans="1:84" s="10" customFormat="1" x14ac:dyDescent="0.2">
      <c r="A50" s="15" t="s">
        <v>312</v>
      </c>
      <c r="B50" s="42" t="s">
        <v>313</v>
      </c>
      <c r="C50" s="24" t="s">
        <v>46</v>
      </c>
      <c r="D50" s="24" t="s">
        <v>10</v>
      </c>
      <c r="E50" s="30" t="s">
        <v>407</v>
      </c>
      <c r="F50" s="30" t="s">
        <v>5</v>
      </c>
      <c r="G50" s="26">
        <v>9</v>
      </c>
      <c r="H50" s="26">
        <v>2</v>
      </c>
      <c r="I50" s="38">
        <f t="shared" si="0"/>
        <v>11</v>
      </c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>
        <v>3</v>
      </c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>
        <v>5</v>
      </c>
      <c r="BZ50" s="26">
        <v>2</v>
      </c>
      <c r="CA50" s="26">
        <v>1</v>
      </c>
      <c r="CB50" s="26"/>
      <c r="CC50" s="26"/>
      <c r="CD50" s="26"/>
      <c r="CE50" s="26"/>
      <c r="CF50" s="26"/>
    </row>
    <row r="51" spans="1:84" s="10" customFormat="1" x14ac:dyDescent="0.2">
      <c r="A51" s="15" t="s">
        <v>314</v>
      </c>
      <c r="B51" s="42" t="s">
        <v>315</v>
      </c>
      <c r="C51" s="24" t="s">
        <v>46</v>
      </c>
      <c r="D51" s="24" t="s">
        <v>10</v>
      </c>
      <c r="E51" s="30" t="s">
        <v>10</v>
      </c>
      <c r="F51" s="30" t="s">
        <v>18</v>
      </c>
      <c r="G51" s="26">
        <v>5</v>
      </c>
      <c r="H51" s="26"/>
      <c r="I51" s="38">
        <f t="shared" si="0"/>
        <v>5</v>
      </c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>
        <v>5</v>
      </c>
      <c r="BZ51" s="26"/>
      <c r="CA51" s="26"/>
      <c r="CB51" s="26"/>
      <c r="CC51" s="26"/>
      <c r="CD51" s="26"/>
      <c r="CE51" s="26"/>
      <c r="CF51" s="26"/>
    </row>
    <row r="52" spans="1:84" s="10" customFormat="1" x14ac:dyDescent="0.2">
      <c r="A52" s="15" t="s">
        <v>316</v>
      </c>
      <c r="B52" s="42" t="s">
        <v>386</v>
      </c>
      <c r="C52" s="24" t="s">
        <v>34</v>
      </c>
      <c r="D52" s="24" t="s">
        <v>4</v>
      </c>
      <c r="E52" s="30" t="s">
        <v>294</v>
      </c>
      <c r="F52" s="30" t="s">
        <v>16</v>
      </c>
      <c r="G52" s="26">
        <v>5</v>
      </c>
      <c r="H52" s="26">
        <v>1</v>
      </c>
      <c r="I52" s="38">
        <f t="shared" si="0"/>
        <v>6</v>
      </c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>
        <v>2</v>
      </c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>
        <v>1</v>
      </c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>
        <v>1</v>
      </c>
      <c r="BQ52" s="26"/>
      <c r="BR52" s="26"/>
      <c r="BS52" s="26"/>
      <c r="BT52" s="26"/>
      <c r="BU52" s="26"/>
      <c r="BV52" s="26"/>
      <c r="BW52" s="26"/>
      <c r="BX52" s="26"/>
      <c r="BY52" s="26">
        <v>1</v>
      </c>
      <c r="BZ52" s="26">
        <v>1</v>
      </c>
      <c r="CA52" s="26"/>
      <c r="CB52" s="26"/>
      <c r="CC52" s="26"/>
      <c r="CD52" s="26"/>
      <c r="CE52" s="26"/>
      <c r="CF52" s="26"/>
    </row>
    <row r="53" spans="1:84" s="10" customFormat="1" x14ac:dyDescent="0.2">
      <c r="A53" s="15" t="s">
        <v>236</v>
      </c>
      <c r="B53" s="42" t="s">
        <v>263</v>
      </c>
      <c r="C53" s="24" t="s">
        <v>25</v>
      </c>
      <c r="D53" s="24" t="s">
        <v>10</v>
      </c>
      <c r="E53" s="30" t="s">
        <v>10</v>
      </c>
      <c r="F53" s="30" t="s">
        <v>17</v>
      </c>
      <c r="G53" s="26">
        <v>15</v>
      </c>
      <c r="H53" s="26">
        <v>7</v>
      </c>
      <c r="I53" s="38">
        <f t="shared" si="0"/>
        <v>22</v>
      </c>
      <c r="J53" s="26">
        <v>1</v>
      </c>
      <c r="K53" s="26">
        <v>1</v>
      </c>
      <c r="L53" s="26"/>
      <c r="M53" s="26"/>
      <c r="N53" s="26">
        <v>1</v>
      </c>
      <c r="O53" s="26">
        <v>3</v>
      </c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>
        <v>2</v>
      </c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>
        <v>1</v>
      </c>
      <c r="AN53" s="26"/>
      <c r="AO53" s="26"/>
      <c r="AP53" s="26">
        <v>5</v>
      </c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>
        <v>3</v>
      </c>
      <c r="BP53" s="26"/>
      <c r="BQ53" s="26"/>
      <c r="BR53" s="26"/>
      <c r="BS53" s="26"/>
      <c r="BT53" s="26"/>
      <c r="BU53" s="26"/>
      <c r="BV53" s="26"/>
      <c r="BW53" s="26"/>
      <c r="BX53" s="26"/>
      <c r="BY53" s="26">
        <v>1</v>
      </c>
      <c r="BZ53" s="26"/>
      <c r="CA53" s="26"/>
      <c r="CB53" s="26">
        <v>1</v>
      </c>
      <c r="CC53" s="26"/>
      <c r="CD53" s="26"/>
      <c r="CE53" s="26">
        <v>3</v>
      </c>
      <c r="CF53" s="26"/>
    </row>
    <row r="54" spans="1:84" s="10" customFormat="1" x14ac:dyDescent="0.2">
      <c r="A54" s="15" t="s">
        <v>445</v>
      </c>
      <c r="B54" s="42" t="s">
        <v>446</v>
      </c>
      <c r="C54" s="24" t="s">
        <v>32</v>
      </c>
      <c r="D54" s="24" t="s">
        <v>4</v>
      </c>
      <c r="E54" s="30" t="s">
        <v>294</v>
      </c>
      <c r="F54" s="30" t="s">
        <v>17</v>
      </c>
      <c r="G54" s="26">
        <v>3</v>
      </c>
      <c r="H54" s="26"/>
      <c r="I54" s="38">
        <f t="shared" si="0"/>
        <v>3</v>
      </c>
      <c r="J54" s="26"/>
      <c r="K54" s="26">
        <v>1</v>
      </c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>
        <v>1</v>
      </c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>
        <v>1</v>
      </c>
      <c r="BZ54" s="26"/>
      <c r="CA54" s="26"/>
      <c r="CB54" s="26"/>
      <c r="CC54" s="26"/>
      <c r="CD54" s="26"/>
      <c r="CE54" s="26"/>
      <c r="CF54" s="26"/>
    </row>
    <row r="55" spans="1:84" s="10" customFormat="1" x14ac:dyDescent="0.2">
      <c r="A55" s="15" t="s">
        <v>317</v>
      </c>
      <c r="B55" s="42" t="s">
        <v>318</v>
      </c>
      <c r="C55" s="24" t="s">
        <v>51</v>
      </c>
      <c r="D55" s="24" t="s">
        <v>4</v>
      </c>
      <c r="E55" s="30" t="s">
        <v>400</v>
      </c>
      <c r="F55" s="30" t="s">
        <v>11</v>
      </c>
      <c r="G55" s="26">
        <v>3</v>
      </c>
      <c r="H55" s="26">
        <v>10</v>
      </c>
      <c r="I55" s="38">
        <f t="shared" si="0"/>
        <v>13</v>
      </c>
      <c r="J55" s="26">
        <v>2</v>
      </c>
      <c r="K55" s="26">
        <v>1</v>
      </c>
      <c r="L55" s="26">
        <v>1</v>
      </c>
      <c r="M55" s="26"/>
      <c r="N55" s="26"/>
      <c r="O55" s="26"/>
      <c r="P55" s="26"/>
      <c r="Q55" s="26"/>
      <c r="R55" s="26"/>
      <c r="S55" s="26"/>
      <c r="T55" s="26"/>
      <c r="U55" s="26"/>
      <c r="V55" s="26">
        <v>1</v>
      </c>
      <c r="W55" s="26"/>
      <c r="X55" s="26">
        <v>1</v>
      </c>
      <c r="Y55" s="26">
        <v>1</v>
      </c>
      <c r="Z55" s="26"/>
      <c r="AA55" s="26">
        <v>1</v>
      </c>
      <c r="AB55" s="26"/>
      <c r="AC55" s="26"/>
      <c r="AD55" s="26"/>
      <c r="AE55" s="26"/>
      <c r="AF55" s="26"/>
      <c r="AG55" s="26"/>
      <c r="AH55" s="26"/>
      <c r="AI55" s="26"/>
      <c r="AJ55" s="26">
        <v>1</v>
      </c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>
        <v>1</v>
      </c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>
        <v>1</v>
      </c>
      <c r="BZ55" s="26"/>
      <c r="CA55" s="26"/>
      <c r="CB55" s="26">
        <v>1</v>
      </c>
      <c r="CC55" s="26"/>
      <c r="CD55" s="26"/>
      <c r="CE55" s="26">
        <v>1</v>
      </c>
      <c r="CF55" s="26"/>
    </row>
    <row r="56" spans="1:84" s="10" customFormat="1" x14ac:dyDescent="0.2">
      <c r="A56" s="15" t="s">
        <v>52</v>
      </c>
      <c r="B56" s="42" t="s">
        <v>53</v>
      </c>
      <c r="C56" s="24" t="s">
        <v>51</v>
      </c>
      <c r="D56" s="24" t="s">
        <v>4</v>
      </c>
      <c r="E56" s="30" t="s">
        <v>399</v>
      </c>
      <c r="F56" s="30" t="s">
        <v>11</v>
      </c>
      <c r="G56" s="26">
        <v>11</v>
      </c>
      <c r="H56" s="26">
        <v>2</v>
      </c>
      <c r="I56" s="38">
        <f t="shared" si="0"/>
        <v>13</v>
      </c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>
        <v>1</v>
      </c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>
        <v>1</v>
      </c>
      <c r="AN56" s="26"/>
      <c r="AO56" s="26"/>
      <c r="AP56" s="26"/>
      <c r="AQ56" s="26">
        <v>1</v>
      </c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>
        <v>1</v>
      </c>
      <c r="BF56" s="26"/>
      <c r="BG56" s="26"/>
      <c r="BH56" s="26"/>
      <c r="BI56" s="26"/>
      <c r="BJ56" s="26"/>
      <c r="BK56" s="26"/>
      <c r="BL56" s="26"/>
      <c r="BM56" s="26"/>
      <c r="BN56" s="26"/>
      <c r="BO56" s="26">
        <v>1</v>
      </c>
      <c r="BP56" s="26">
        <v>3</v>
      </c>
      <c r="BQ56" s="26"/>
      <c r="BR56" s="26"/>
      <c r="BS56" s="26"/>
      <c r="BT56" s="26"/>
      <c r="BU56" s="26"/>
      <c r="BV56" s="26"/>
      <c r="BW56" s="26"/>
      <c r="BX56" s="26"/>
      <c r="BY56" s="26">
        <v>3</v>
      </c>
      <c r="BZ56" s="26">
        <v>2</v>
      </c>
      <c r="CA56" s="26"/>
      <c r="CB56" s="26"/>
      <c r="CC56" s="26"/>
      <c r="CD56" s="26"/>
      <c r="CE56" s="26"/>
      <c r="CF56" s="26"/>
    </row>
    <row r="57" spans="1:84" s="10" customFormat="1" x14ac:dyDescent="0.2">
      <c r="A57" s="15" t="s">
        <v>237</v>
      </c>
      <c r="B57" s="42" t="s">
        <v>264</v>
      </c>
      <c r="C57" s="24" t="s">
        <v>51</v>
      </c>
      <c r="D57" s="24" t="s">
        <v>4</v>
      </c>
      <c r="E57" s="30" t="s">
        <v>403</v>
      </c>
      <c r="F57" s="30" t="s">
        <v>295</v>
      </c>
      <c r="G57" s="26">
        <v>3</v>
      </c>
      <c r="H57" s="26">
        <v>3</v>
      </c>
      <c r="I57" s="38">
        <f t="shared" si="0"/>
        <v>6</v>
      </c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>
        <v>2</v>
      </c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>
        <v>4</v>
      </c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</row>
    <row r="58" spans="1:84" s="10" customFormat="1" x14ac:dyDescent="0.2">
      <c r="A58" s="15" t="s">
        <v>319</v>
      </c>
      <c r="B58" s="42" t="s">
        <v>320</v>
      </c>
      <c r="C58" s="24" t="s">
        <v>51</v>
      </c>
      <c r="D58" s="24" t="s">
        <v>10</v>
      </c>
      <c r="E58" s="30" t="s">
        <v>10</v>
      </c>
      <c r="F58" s="30" t="s">
        <v>14</v>
      </c>
      <c r="G58" s="26">
        <v>3</v>
      </c>
      <c r="H58" s="26">
        <v>4</v>
      </c>
      <c r="I58" s="38">
        <f t="shared" si="0"/>
        <v>7</v>
      </c>
      <c r="J58" s="26">
        <v>1</v>
      </c>
      <c r="K58" s="26">
        <v>1</v>
      </c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>
        <v>1</v>
      </c>
      <c r="AH58" s="26"/>
      <c r="AI58" s="26"/>
      <c r="AJ58" s="26"/>
      <c r="AK58" s="26"/>
      <c r="AL58" s="26"/>
      <c r="AM58" s="26"/>
      <c r="AN58" s="26"/>
      <c r="AO58" s="26"/>
      <c r="AP58" s="26">
        <v>3</v>
      </c>
      <c r="AQ58" s="26"/>
      <c r="AR58" s="26"/>
      <c r="AS58" s="26"/>
      <c r="AT58" s="26"/>
      <c r="AU58" s="26"/>
      <c r="AV58" s="26"/>
      <c r="AW58" s="26"/>
      <c r="AX58" s="26"/>
      <c r="AY58" s="26"/>
      <c r="AZ58" s="26">
        <v>1</v>
      </c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</row>
    <row r="59" spans="1:84" s="10" customFormat="1" x14ac:dyDescent="0.2">
      <c r="A59" s="15" t="s">
        <v>238</v>
      </c>
      <c r="B59" s="42" t="s">
        <v>387</v>
      </c>
      <c r="C59" s="24" t="s">
        <v>8</v>
      </c>
      <c r="D59" s="24" t="s">
        <v>4</v>
      </c>
      <c r="E59" s="30" t="s">
        <v>294</v>
      </c>
      <c r="F59" s="30" t="s">
        <v>28</v>
      </c>
      <c r="G59" s="26">
        <v>4</v>
      </c>
      <c r="H59" s="26">
        <v>4</v>
      </c>
      <c r="I59" s="38">
        <f t="shared" si="0"/>
        <v>8</v>
      </c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>
        <v>4</v>
      </c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>
        <v>2</v>
      </c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>
        <v>2</v>
      </c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</row>
    <row r="60" spans="1:84" s="10" customFormat="1" x14ac:dyDescent="0.2">
      <c r="A60" s="15" t="s">
        <v>54</v>
      </c>
      <c r="B60" s="42" t="s">
        <v>55</v>
      </c>
      <c r="C60" s="24" t="s">
        <v>3</v>
      </c>
      <c r="D60" s="24" t="s">
        <v>4</v>
      </c>
      <c r="E60" s="30" t="s">
        <v>407</v>
      </c>
      <c r="F60" s="30" t="s">
        <v>295</v>
      </c>
      <c r="G60" s="26">
        <v>21</v>
      </c>
      <c r="H60" s="26">
        <v>11</v>
      </c>
      <c r="I60" s="38">
        <f t="shared" si="0"/>
        <v>32</v>
      </c>
      <c r="J60" s="26">
        <v>10</v>
      </c>
      <c r="K60" s="26"/>
      <c r="L60" s="26"/>
      <c r="M60" s="26"/>
      <c r="N60" s="26"/>
      <c r="O60" s="26">
        <v>3</v>
      </c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>
        <v>2</v>
      </c>
      <c r="AH60" s="26"/>
      <c r="AI60" s="26"/>
      <c r="AJ60" s="26"/>
      <c r="AK60" s="26"/>
      <c r="AL60" s="26">
        <v>5</v>
      </c>
      <c r="AM60" s="26"/>
      <c r="AN60" s="26"/>
      <c r="AO60" s="26"/>
      <c r="AP60" s="26"/>
      <c r="AQ60" s="26"/>
      <c r="AR60" s="26">
        <v>5</v>
      </c>
      <c r="AS60" s="26"/>
      <c r="AT60" s="26"/>
      <c r="AU60" s="26"/>
      <c r="AV60" s="26"/>
      <c r="AW60" s="26">
        <v>3</v>
      </c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>
        <v>2</v>
      </c>
      <c r="BZ60" s="26">
        <v>2</v>
      </c>
      <c r="CA60" s="26"/>
      <c r="CB60" s="26"/>
      <c r="CC60" s="26"/>
      <c r="CD60" s="26"/>
      <c r="CE60" s="26"/>
      <c r="CF60" s="26"/>
    </row>
    <row r="61" spans="1:84" s="10" customFormat="1" x14ac:dyDescent="0.2">
      <c r="A61" s="15" t="s">
        <v>56</v>
      </c>
      <c r="B61" s="42" t="s">
        <v>57</v>
      </c>
      <c r="C61" s="24" t="s">
        <v>3</v>
      </c>
      <c r="D61" s="24" t="s">
        <v>4</v>
      </c>
      <c r="E61" s="30" t="s">
        <v>399</v>
      </c>
      <c r="F61" s="30" t="s">
        <v>295</v>
      </c>
      <c r="G61" s="26">
        <v>35</v>
      </c>
      <c r="H61" s="26">
        <v>23</v>
      </c>
      <c r="I61" s="38">
        <f t="shared" si="0"/>
        <v>58</v>
      </c>
      <c r="J61" s="26"/>
      <c r="K61" s="26">
        <v>1</v>
      </c>
      <c r="L61" s="26"/>
      <c r="M61" s="26"/>
      <c r="N61" s="26"/>
      <c r="O61" s="26"/>
      <c r="P61" s="26"/>
      <c r="Q61" s="26"/>
      <c r="R61" s="26">
        <v>2</v>
      </c>
      <c r="S61" s="26"/>
      <c r="T61" s="26">
        <v>2</v>
      </c>
      <c r="U61" s="26"/>
      <c r="V61" s="26"/>
      <c r="W61" s="26"/>
      <c r="X61" s="26"/>
      <c r="Y61" s="26"/>
      <c r="Z61" s="26"/>
      <c r="AA61" s="26"/>
      <c r="AB61" s="26">
        <v>6</v>
      </c>
      <c r="AC61" s="26"/>
      <c r="AD61" s="26"/>
      <c r="AE61" s="26"/>
      <c r="AF61" s="26"/>
      <c r="AG61" s="26">
        <v>1</v>
      </c>
      <c r="AH61" s="26"/>
      <c r="AI61" s="26"/>
      <c r="AJ61" s="26">
        <v>2</v>
      </c>
      <c r="AK61" s="26">
        <v>5</v>
      </c>
      <c r="AL61" s="26"/>
      <c r="AM61" s="26">
        <v>1</v>
      </c>
      <c r="AN61" s="26"/>
      <c r="AO61" s="26"/>
      <c r="AP61" s="26"/>
      <c r="AQ61" s="26">
        <v>2</v>
      </c>
      <c r="AR61" s="26"/>
      <c r="AS61" s="26">
        <v>2</v>
      </c>
      <c r="AT61" s="26">
        <v>3</v>
      </c>
      <c r="AU61" s="26"/>
      <c r="AV61" s="26">
        <v>2</v>
      </c>
      <c r="AW61" s="26"/>
      <c r="AX61" s="26"/>
      <c r="AY61" s="26">
        <v>13</v>
      </c>
      <c r="AZ61" s="26"/>
      <c r="BA61" s="26"/>
      <c r="BB61" s="26"/>
      <c r="BC61" s="26"/>
      <c r="BD61" s="26">
        <v>1</v>
      </c>
      <c r="BE61" s="26"/>
      <c r="BF61" s="26"/>
      <c r="BG61" s="26"/>
      <c r="BH61" s="26"/>
      <c r="BI61" s="26"/>
      <c r="BJ61" s="26">
        <v>2</v>
      </c>
      <c r="BK61" s="26"/>
      <c r="BL61" s="26"/>
      <c r="BM61" s="26"/>
      <c r="BN61" s="26"/>
      <c r="BO61" s="26"/>
      <c r="BP61" s="26">
        <v>7</v>
      </c>
      <c r="BQ61" s="26"/>
      <c r="BR61" s="26"/>
      <c r="BS61" s="26"/>
      <c r="BT61" s="26"/>
      <c r="BU61" s="26"/>
      <c r="BV61" s="26"/>
      <c r="BW61" s="26">
        <v>4</v>
      </c>
      <c r="BX61" s="26"/>
      <c r="BY61" s="26">
        <v>1</v>
      </c>
      <c r="BZ61" s="26"/>
      <c r="CA61" s="26"/>
      <c r="CB61" s="26">
        <v>1</v>
      </c>
      <c r="CC61" s="26"/>
      <c r="CD61" s="26"/>
      <c r="CE61" s="26"/>
      <c r="CF61" s="26"/>
    </row>
    <row r="62" spans="1:84" s="10" customFormat="1" x14ac:dyDescent="0.2">
      <c r="A62" s="15" t="s">
        <v>239</v>
      </c>
      <c r="B62" s="42" t="s">
        <v>265</v>
      </c>
      <c r="C62" s="24" t="s">
        <v>3</v>
      </c>
      <c r="D62" s="24" t="s">
        <v>4</v>
      </c>
      <c r="E62" s="30" t="s">
        <v>403</v>
      </c>
      <c r="F62" s="30" t="s">
        <v>9</v>
      </c>
      <c r="G62" s="26">
        <v>17</v>
      </c>
      <c r="H62" s="26"/>
      <c r="I62" s="38">
        <f t="shared" si="0"/>
        <v>17</v>
      </c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>
        <v>4</v>
      </c>
      <c r="AH62" s="26"/>
      <c r="AI62" s="26"/>
      <c r="AJ62" s="26"/>
      <c r="AK62" s="26"/>
      <c r="AL62" s="26"/>
      <c r="AM62" s="26"/>
      <c r="AN62" s="26"/>
      <c r="AO62" s="26"/>
      <c r="AP62" s="26">
        <v>4</v>
      </c>
      <c r="AQ62" s="26"/>
      <c r="AR62" s="26"/>
      <c r="AS62" s="26"/>
      <c r="AT62" s="26"/>
      <c r="AU62" s="26"/>
      <c r="AV62" s="26">
        <v>3</v>
      </c>
      <c r="AW62" s="26"/>
      <c r="AX62" s="26"/>
      <c r="AY62" s="26"/>
      <c r="AZ62" s="26"/>
      <c r="BA62" s="26"/>
      <c r="BB62" s="26"/>
      <c r="BC62" s="26">
        <v>3</v>
      </c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>
        <v>2</v>
      </c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>
        <v>1</v>
      </c>
      <c r="CA62" s="26"/>
      <c r="CB62" s="26"/>
      <c r="CC62" s="26"/>
      <c r="CD62" s="26"/>
      <c r="CE62" s="26"/>
      <c r="CF62" s="26"/>
    </row>
    <row r="63" spans="1:84" s="10" customFormat="1" x14ac:dyDescent="0.2">
      <c r="A63" s="15" t="s">
        <v>58</v>
      </c>
      <c r="B63" s="42" t="s">
        <v>59</v>
      </c>
      <c r="C63" s="24" t="s">
        <v>3</v>
      </c>
      <c r="D63" s="24" t="s">
        <v>10</v>
      </c>
      <c r="E63" s="30" t="s">
        <v>10</v>
      </c>
      <c r="F63" s="30" t="s">
        <v>16</v>
      </c>
      <c r="G63" s="26">
        <v>10</v>
      </c>
      <c r="H63" s="26">
        <v>20</v>
      </c>
      <c r="I63" s="38">
        <f t="shared" si="0"/>
        <v>30</v>
      </c>
      <c r="J63" s="26">
        <v>3</v>
      </c>
      <c r="K63" s="26"/>
      <c r="L63" s="26"/>
      <c r="M63" s="26"/>
      <c r="N63" s="26"/>
      <c r="O63" s="26">
        <v>5</v>
      </c>
      <c r="P63" s="26"/>
      <c r="Q63" s="26">
        <v>1</v>
      </c>
      <c r="R63" s="26"/>
      <c r="S63" s="26">
        <v>4</v>
      </c>
      <c r="T63" s="26"/>
      <c r="U63" s="26"/>
      <c r="V63" s="26"/>
      <c r="W63" s="26"/>
      <c r="X63" s="26">
        <v>1</v>
      </c>
      <c r="Y63" s="26"/>
      <c r="Z63" s="26"/>
      <c r="AA63" s="26"/>
      <c r="AB63" s="26"/>
      <c r="AC63" s="26"/>
      <c r="AD63" s="26"/>
      <c r="AE63" s="26"/>
      <c r="AF63" s="26"/>
      <c r="AG63" s="26">
        <v>4</v>
      </c>
      <c r="AH63" s="26"/>
      <c r="AI63" s="26"/>
      <c r="AJ63" s="26"/>
      <c r="AK63" s="26"/>
      <c r="AL63" s="26"/>
      <c r="AM63" s="26"/>
      <c r="AN63" s="26"/>
      <c r="AO63" s="26"/>
      <c r="AP63" s="26"/>
      <c r="AQ63" s="26">
        <v>1</v>
      </c>
      <c r="AR63" s="26"/>
      <c r="AS63" s="26">
        <v>1</v>
      </c>
      <c r="AT63" s="26"/>
      <c r="AU63" s="26">
        <v>1</v>
      </c>
      <c r="AV63" s="26">
        <v>2</v>
      </c>
      <c r="AW63" s="26"/>
      <c r="AX63" s="26"/>
      <c r="AY63" s="26"/>
      <c r="AZ63" s="26"/>
      <c r="BA63" s="26">
        <v>1</v>
      </c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>
        <v>1</v>
      </c>
      <c r="BO63" s="26">
        <v>2</v>
      </c>
      <c r="BP63" s="26"/>
      <c r="BQ63" s="26"/>
      <c r="BR63" s="26"/>
      <c r="BS63" s="26"/>
      <c r="BT63" s="26"/>
      <c r="BU63" s="26"/>
      <c r="BV63" s="26"/>
      <c r="BW63" s="26"/>
      <c r="BX63" s="26"/>
      <c r="BY63" s="26">
        <v>2</v>
      </c>
      <c r="BZ63" s="26">
        <v>1</v>
      </c>
      <c r="CA63" s="26"/>
      <c r="CB63" s="26"/>
      <c r="CC63" s="26"/>
      <c r="CD63" s="26"/>
      <c r="CE63" s="26"/>
      <c r="CF63" s="26"/>
    </row>
    <row r="64" spans="1:84" s="10" customFormat="1" x14ac:dyDescent="0.2">
      <c r="A64" s="15" t="s">
        <v>60</v>
      </c>
      <c r="B64" s="42" t="s">
        <v>388</v>
      </c>
      <c r="C64" s="24" t="s">
        <v>3</v>
      </c>
      <c r="D64" s="24" t="s">
        <v>10</v>
      </c>
      <c r="E64" s="30" t="s">
        <v>10</v>
      </c>
      <c r="F64" s="30" t="s">
        <v>21</v>
      </c>
      <c r="G64" s="26">
        <v>1</v>
      </c>
      <c r="H64" s="26">
        <v>1</v>
      </c>
      <c r="I64" s="38">
        <f t="shared" si="0"/>
        <v>2</v>
      </c>
      <c r="J64" s="26"/>
      <c r="K64" s="26"/>
      <c r="L64" s="26"/>
      <c r="M64" s="26"/>
      <c r="N64" s="26"/>
      <c r="O64" s="26"/>
      <c r="P64" s="26">
        <v>1</v>
      </c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>
        <v>1</v>
      </c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</row>
    <row r="65" spans="1:84" s="10" customFormat="1" x14ac:dyDescent="0.2">
      <c r="A65" s="15" t="s">
        <v>365</v>
      </c>
      <c r="B65" s="42" t="s">
        <v>389</v>
      </c>
      <c r="C65" s="24" t="s">
        <v>3</v>
      </c>
      <c r="D65" s="24" t="s">
        <v>10</v>
      </c>
      <c r="E65" s="30" t="s">
        <v>10</v>
      </c>
      <c r="F65" s="30" t="s">
        <v>28</v>
      </c>
      <c r="G65" s="26">
        <v>3</v>
      </c>
      <c r="H65" s="26"/>
      <c r="I65" s="38">
        <f t="shared" si="0"/>
        <v>3</v>
      </c>
      <c r="J65" s="26">
        <v>1</v>
      </c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>
        <v>1</v>
      </c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>
        <v>1</v>
      </c>
      <c r="BZ65" s="26"/>
      <c r="CA65" s="26"/>
      <c r="CB65" s="26"/>
      <c r="CC65" s="26"/>
      <c r="CD65" s="26"/>
      <c r="CE65" s="26"/>
      <c r="CF65" s="26"/>
    </row>
    <row r="66" spans="1:84" s="10" customFormat="1" x14ac:dyDescent="0.2">
      <c r="A66" s="15" t="s">
        <v>61</v>
      </c>
      <c r="B66" s="42" t="s">
        <v>62</v>
      </c>
      <c r="C66" s="24" t="s">
        <v>63</v>
      </c>
      <c r="D66" s="24" t="s">
        <v>4</v>
      </c>
      <c r="E66" s="30" t="s">
        <v>294</v>
      </c>
      <c r="F66" s="30" t="s">
        <v>5</v>
      </c>
      <c r="G66" s="26">
        <v>20</v>
      </c>
      <c r="H66" s="26">
        <v>20</v>
      </c>
      <c r="I66" s="38">
        <f t="shared" si="0"/>
        <v>40</v>
      </c>
      <c r="J66" s="26">
        <v>5</v>
      </c>
      <c r="K66" s="26"/>
      <c r="L66" s="26"/>
      <c r="M66" s="26"/>
      <c r="N66" s="26"/>
      <c r="O66" s="26">
        <v>6</v>
      </c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>
        <v>4</v>
      </c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>
        <v>6</v>
      </c>
      <c r="BB66" s="26"/>
      <c r="BC66" s="26"/>
      <c r="BD66" s="26">
        <v>4</v>
      </c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>
        <v>5</v>
      </c>
      <c r="BZ66" s="26"/>
      <c r="CA66" s="26"/>
      <c r="CB66" s="26"/>
      <c r="CC66" s="26"/>
      <c r="CD66" s="26"/>
      <c r="CE66" s="26">
        <v>10</v>
      </c>
      <c r="CF66" s="26"/>
    </row>
    <row r="67" spans="1:84" s="10" customFormat="1" x14ac:dyDescent="0.2">
      <c r="A67" s="15" t="s">
        <v>240</v>
      </c>
      <c r="B67" s="42" t="s">
        <v>266</v>
      </c>
      <c r="C67" s="24" t="s">
        <v>282</v>
      </c>
      <c r="D67" s="24" t="s">
        <v>4</v>
      </c>
      <c r="E67" s="30" t="s">
        <v>400</v>
      </c>
      <c r="F67" s="30" t="s">
        <v>11</v>
      </c>
      <c r="G67" s="26">
        <v>12</v>
      </c>
      <c r="H67" s="26">
        <v>3</v>
      </c>
      <c r="I67" s="38">
        <f t="shared" si="0"/>
        <v>15</v>
      </c>
      <c r="J67" s="26"/>
      <c r="K67" s="26">
        <v>2</v>
      </c>
      <c r="L67" s="26"/>
      <c r="M67" s="26"/>
      <c r="N67" s="26"/>
      <c r="O67" s="26"/>
      <c r="P67" s="26"/>
      <c r="Q67" s="26"/>
      <c r="R67" s="26"/>
      <c r="S67" s="26"/>
      <c r="T67" s="26">
        <v>1</v>
      </c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>
        <v>1</v>
      </c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>
        <v>4</v>
      </c>
      <c r="BQ67" s="26">
        <v>2</v>
      </c>
      <c r="BR67" s="26"/>
      <c r="BS67" s="26"/>
      <c r="BT67" s="26"/>
      <c r="BU67" s="26"/>
      <c r="BV67" s="26"/>
      <c r="BW67" s="26"/>
      <c r="BX67" s="26"/>
      <c r="BY67" s="26">
        <v>2</v>
      </c>
      <c r="BZ67" s="26">
        <v>1</v>
      </c>
      <c r="CA67" s="26"/>
      <c r="CB67" s="26">
        <v>1</v>
      </c>
      <c r="CC67" s="26">
        <v>1</v>
      </c>
      <c r="CD67" s="26"/>
      <c r="CE67" s="26"/>
      <c r="CF67" s="26"/>
    </row>
    <row r="68" spans="1:84" s="10" customFormat="1" x14ac:dyDescent="0.2">
      <c r="A68" s="15" t="s">
        <v>64</v>
      </c>
      <c r="B68" s="42" t="s">
        <v>65</v>
      </c>
      <c r="C68" s="24" t="s">
        <v>63</v>
      </c>
      <c r="D68" s="24" t="s">
        <v>4</v>
      </c>
      <c r="E68" s="30" t="s">
        <v>400</v>
      </c>
      <c r="F68" s="30" t="s">
        <v>11</v>
      </c>
      <c r="G68" s="26">
        <v>22</v>
      </c>
      <c r="H68" s="26">
        <v>21</v>
      </c>
      <c r="I68" s="38">
        <f t="shared" si="0"/>
        <v>43</v>
      </c>
      <c r="J68" s="26">
        <v>5</v>
      </c>
      <c r="K68" s="26">
        <v>1</v>
      </c>
      <c r="L68" s="26"/>
      <c r="M68" s="26"/>
      <c r="N68" s="26"/>
      <c r="O68" s="26">
        <v>1</v>
      </c>
      <c r="P68" s="26"/>
      <c r="Q68" s="26"/>
      <c r="R68" s="26"/>
      <c r="S68" s="26"/>
      <c r="T68" s="26"/>
      <c r="U68" s="26"/>
      <c r="V68" s="26"/>
      <c r="W68" s="26"/>
      <c r="X68" s="26">
        <v>1</v>
      </c>
      <c r="Y68" s="26"/>
      <c r="Z68" s="26"/>
      <c r="AA68" s="26"/>
      <c r="AB68" s="26"/>
      <c r="AC68" s="26"/>
      <c r="AD68" s="26"/>
      <c r="AE68" s="26"/>
      <c r="AF68" s="26"/>
      <c r="AG68" s="26">
        <v>1</v>
      </c>
      <c r="AH68" s="26"/>
      <c r="AI68" s="26"/>
      <c r="AJ68" s="26"/>
      <c r="AK68" s="26">
        <v>2</v>
      </c>
      <c r="AL68" s="26">
        <v>4</v>
      </c>
      <c r="AM68" s="26"/>
      <c r="AN68" s="26"/>
      <c r="AO68" s="26">
        <v>7</v>
      </c>
      <c r="AP68" s="26"/>
      <c r="AQ68" s="26"/>
      <c r="AR68" s="26"/>
      <c r="AS68" s="26">
        <v>1</v>
      </c>
      <c r="AT68" s="26">
        <v>3</v>
      </c>
      <c r="AU68" s="26">
        <v>1</v>
      </c>
      <c r="AV68" s="26">
        <v>4</v>
      </c>
      <c r="AW68" s="26"/>
      <c r="AX68" s="26"/>
      <c r="AY68" s="26"/>
      <c r="AZ68" s="26"/>
      <c r="BA68" s="26">
        <v>4</v>
      </c>
      <c r="BB68" s="26"/>
      <c r="BC68" s="26"/>
      <c r="BD68" s="26"/>
      <c r="BE68" s="26"/>
      <c r="BF68" s="26"/>
      <c r="BG68" s="26"/>
      <c r="BH68" s="26"/>
      <c r="BI68" s="26">
        <v>2</v>
      </c>
      <c r="BJ68" s="26"/>
      <c r="BK68" s="26"/>
      <c r="BL68" s="26"/>
      <c r="BM68" s="26"/>
      <c r="BN68" s="26"/>
      <c r="BO68" s="26">
        <v>2</v>
      </c>
      <c r="BP68" s="26"/>
      <c r="BQ68" s="26"/>
      <c r="BR68" s="26"/>
      <c r="BS68" s="26"/>
      <c r="BT68" s="26"/>
      <c r="BU68" s="26"/>
      <c r="BV68" s="26"/>
      <c r="BW68" s="26"/>
      <c r="BX68" s="26"/>
      <c r="BY68" s="26">
        <v>3</v>
      </c>
      <c r="BZ68" s="26">
        <v>1</v>
      </c>
      <c r="CA68" s="26"/>
      <c r="CB68" s="26"/>
      <c r="CC68" s="26"/>
      <c r="CD68" s="26"/>
      <c r="CE68" s="26"/>
      <c r="CF68" s="26"/>
    </row>
    <row r="69" spans="1:84" s="10" customFormat="1" x14ac:dyDescent="0.2">
      <c r="A69" s="15" t="s">
        <v>447</v>
      </c>
      <c r="B69" s="42" t="s">
        <v>448</v>
      </c>
      <c r="C69" s="24" t="s">
        <v>63</v>
      </c>
      <c r="D69" s="24" t="s">
        <v>4</v>
      </c>
      <c r="E69" s="30" t="s">
        <v>399</v>
      </c>
      <c r="F69" s="30" t="s">
        <v>9</v>
      </c>
      <c r="G69" s="26">
        <v>1</v>
      </c>
      <c r="H69" s="26"/>
      <c r="I69" s="38">
        <f t="shared" si="0"/>
        <v>1</v>
      </c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>
        <v>1</v>
      </c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</row>
    <row r="70" spans="1:84" s="10" customFormat="1" x14ac:dyDescent="0.2">
      <c r="A70" s="15" t="s">
        <v>321</v>
      </c>
      <c r="B70" s="42" t="s">
        <v>390</v>
      </c>
      <c r="C70" s="24" t="s">
        <v>32</v>
      </c>
      <c r="D70" s="24" t="s">
        <v>4</v>
      </c>
      <c r="E70" s="30" t="s">
        <v>294</v>
      </c>
      <c r="F70" s="30" t="s">
        <v>21</v>
      </c>
      <c r="G70" s="26">
        <v>8</v>
      </c>
      <c r="H70" s="26">
        <v>8</v>
      </c>
      <c r="I70" s="38">
        <f t="shared" si="0"/>
        <v>16</v>
      </c>
      <c r="J70" s="26"/>
      <c r="K70" s="26"/>
      <c r="L70" s="26"/>
      <c r="M70" s="26"/>
      <c r="N70" s="26"/>
      <c r="O70" s="26">
        <v>6</v>
      </c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>
        <v>3</v>
      </c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>
        <v>3</v>
      </c>
      <c r="BP70" s="26">
        <v>4</v>
      </c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</row>
    <row r="71" spans="1:84" s="10" customFormat="1" x14ac:dyDescent="0.2">
      <c r="A71" s="15" t="s">
        <v>372</v>
      </c>
      <c r="B71" s="42" t="s">
        <v>391</v>
      </c>
      <c r="C71" s="24" t="s">
        <v>22</v>
      </c>
      <c r="D71" s="24" t="s">
        <v>4</v>
      </c>
      <c r="E71" s="30" t="s">
        <v>294</v>
      </c>
      <c r="F71" s="30" t="s">
        <v>5</v>
      </c>
      <c r="G71" s="26">
        <v>7</v>
      </c>
      <c r="H71" s="26"/>
      <c r="I71" s="38">
        <f t="shared" si="0"/>
        <v>7</v>
      </c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>
        <v>5</v>
      </c>
      <c r="BP71" s="26"/>
      <c r="BQ71" s="26"/>
      <c r="BR71" s="26"/>
      <c r="BS71" s="26"/>
      <c r="BT71" s="26"/>
      <c r="BU71" s="26"/>
      <c r="BV71" s="26"/>
      <c r="BW71" s="26"/>
      <c r="BX71" s="26"/>
      <c r="BY71" s="26">
        <v>2</v>
      </c>
      <c r="BZ71" s="26"/>
      <c r="CA71" s="26"/>
      <c r="CB71" s="26"/>
      <c r="CC71" s="26"/>
      <c r="CD71" s="26"/>
      <c r="CE71" s="26"/>
      <c r="CF71" s="26"/>
    </row>
    <row r="72" spans="1:84" s="10" customFormat="1" x14ac:dyDescent="0.2">
      <c r="A72" s="15" t="s">
        <v>66</v>
      </c>
      <c r="B72" s="42" t="s">
        <v>67</v>
      </c>
      <c r="C72" s="24" t="s">
        <v>32</v>
      </c>
      <c r="D72" s="24" t="s">
        <v>4</v>
      </c>
      <c r="E72" s="30" t="s">
        <v>400</v>
      </c>
      <c r="F72" s="30" t="s">
        <v>11</v>
      </c>
      <c r="G72" s="26">
        <v>20</v>
      </c>
      <c r="H72" s="26">
        <v>4</v>
      </c>
      <c r="I72" s="38">
        <f t="shared" si="0"/>
        <v>24</v>
      </c>
      <c r="J72" s="26"/>
      <c r="K72" s="26"/>
      <c r="L72" s="26"/>
      <c r="M72" s="26"/>
      <c r="N72" s="26"/>
      <c r="O72" s="26"/>
      <c r="P72" s="26"/>
      <c r="Q72" s="26"/>
      <c r="R72" s="26">
        <v>1</v>
      </c>
      <c r="S72" s="26"/>
      <c r="T72" s="26">
        <v>1</v>
      </c>
      <c r="U72" s="26"/>
      <c r="V72" s="26">
        <v>1</v>
      </c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>
        <v>3</v>
      </c>
      <c r="AM72" s="26"/>
      <c r="AN72" s="26"/>
      <c r="AO72" s="26"/>
      <c r="AP72" s="26"/>
      <c r="AQ72" s="26">
        <v>1</v>
      </c>
      <c r="AR72" s="26"/>
      <c r="AS72" s="26"/>
      <c r="AT72" s="26"/>
      <c r="AU72" s="26"/>
      <c r="AV72" s="26">
        <v>4</v>
      </c>
      <c r="AW72" s="26"/>
      <c r="AX72" s="26"/>
      <c r="AY72" s="26"/>
      <c r="AZ72" s="26"/>
      <c r="BA72" s="26"/>
      <c r="BB72" s="26">
        <v>3</v>
      </c>
      <c r="BC72" s="26"/>
      <c r="BD72" s="26"/>
      <c r="BE72" s="26"/>
      <c r="BF72" s="26">
        <v>2</v>
      </c>
      <c r="BG72" s="26"/>
      <c r="BH72" s="26"/>
      <c r="BI72" s="26"/>
      <c r="BJ72" s="26"/>
      <c r="BK72" s="26"/>
      <c r="BL72" s="26"/>
      <c r="BM72" s="26"/>
      <c r="BN72" s="26"/>
      <c r="BO72" s="26"/>
      <c r="BP72" s="26">
        <v>2</v>
      </c>
      <c r="BQ72" s="26">
        <v>2</v>
      </c>
      <c r="BR72" s="26"/>
      <c r="BS72" s="26"/>
      <c r="BT72" s="26"/>
      <c r="BU72" s="26"/>
      <c r="BV72" s="26"/>
      <c r="BW72" s="26"/>
      <c r="BX72" s="26">
        <v>1</v>
      </c>
      <c r="BY72" s="26">
        <v>2</v>
      </c>
      <c r="BZ72" s="26"/>
      <c r="CA72" s="26"/>
      <c r="CB72" s="26"/>
      <c r="CC72" s="26"/>
      <c r="CD72" s="26"/>
      <c r="CE72" s="26"/>
      <c r="CF72" s="26">
        <v>1</v>
      </c>
    </row>
    <row r="73" spans="1:84" s="10" customFormat="1" x14ac:dyDescent="0.2">
      <c r="A73" s="15" t="s">
        <v>241</v>
      </c>
      <c r="B73" s="42" t="s">
        <v>267</v>
      </c>
      <c r="C73" s="24" t="s">
        <v>32</v>
      </c>
      <c r="D73" s="24" t="s">
        <v>4</v>
      </c>
      <c r="E73" s="30" t="s">
        <v>399</v>
      </c>
      <c r="F73" s="30" t="s">
        <v>295</v>
      </c>
      <c r="G73" s="26">
        <v>14</v>
      </c>
      <c r="H73" s="26">
        <v>7</v>
      </c>
      <c r="I73" s="38">
        <f t="shared" si="0"/>
        <v>21</v>
      </c>
      <c r="J73" s="26"/>
      <c r="K73" s="26"/>
      <c r="L73" s="26"/>
      <c r="M73" s="26"/>
      <c r="N73" s="26"/>
      <c r="O73" s="26">
        <v>1</v>
      </c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>
        <v>1</v>
      </c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>
        <v>1</v>
      </c>
      <c r="BE73" s="26"/>
      <c r="BF73" s="26"/>
      <c r="BG73" s="26"/>
      <c r="BH73" s="26"/>
      <c r="BI73" s="26"/>
      <c r="BJ73" s="26"/>
      <c r="BK73" s="26">
        <v>2</v>
      </c>
      <c r="BL73" s="26"/>
      <c r="BM73" s="26"/>
      <c r="BN73" s="26"/>
      <c r="BO73" s="26">
        <v>4</v>
      </c>
      <c r="BP73" s="26">
        <v>4</v>
      </c>
      <c r="BQ73" s="26"/>
      <c r="BR73" s="26"/>
      <c r="BS73" s="26"/>
      <c r="BT73" s="26"/>
      <c r="BU73" s="26"/>
      <c r="BV73" s="26"/>
      <c r="BW73" s="26"/>
      <c r="BX73" s="26">
        <v>1</v>
      </c>
      <c r="BY73" s="26">
        <v>5</v>
      </c>
      <c r="BZ73" s="26">
        <v>2</v>
      </c>
      <c r="CA73" s="26"/>
      <c r="CB73" s="26"/>
      <c r="CC73" s="26"/>
      <c r="CD73" s="26"/>
      <c r="CE73" s="26"/>
      <c r="CF73" s="26"/>
    </row>
    <row r="74" spans="1:84" s="10" customFormat="1" x14ac:dyDescent="0.2">
      <c r="A74" s="15" t="s">
        <v>68</v>
      </c>
      <c r="B74" s="42" t="s">
        <v>69</v>
      </c>
      <c r="C74" s="24" t="s">
        <v>32</v>
      </c>
      <c r="D74" s="24" t="s">
        <v>4</v>
      </c>
      <c r="E74" s="30" t="s">
        <v>405</v>
      </c>
      <c r="F74" s="30" t="s">
        <v>295</v>
      </c>
      <c r="G74" s="26">
        <v>4</v>
      </c>
      <c r="H74" s="26"/>
      <c r="I74" s="38">
        <f t="shared" si="0"/>
        <v>4</v>
      </c>
      <c r="J74" s="26"/>
      <c r="K74" s="26">
        <v>2</v>
      </c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>
        <v>2</v>
      </c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U74" s="26"/>
      <c r="BV74" s="26"/>
      <c r="BW74" s="26"/>
      <c r="BX74" s="26"/>
      <c r="BY74" s="26"/>
      <c r="BZ74" s="26"/>
      <c r="CA74" s="26"/>
      <c r="CB74" s="26"/>
      <c r="CC74" s="26"/>
      <c r="CD74" s="26"/>
      <c r="CE74" s="26"/>
      <c r="CF74" s="26"/>
    </row>
    <row r="75" spans="1:84" s="10" customFormat="1" x14ac:dyDescent="0.2">
      <c r="A75" s="15" t="s">
        <v>242</v>
      </c>
      <c r="B75" s="42" t="s">
        <v>268</v>
      </c>
      <c r="C75" s="24" t="s">
        <v>32</v>
      </c>
      <c r="D75" s="24" t="s">
        <v>4</v>
      </c>
      <c r="E75" s="30" t="s">
        <v>401</v>
      </c>
      <c r="F75" s="30" t="s">
        <v>11</v>
      </c>
      <c r="G75" s="26">
        <v>1</v>
      </c>
      <c r="H75" s="26">
        <v>2</v>
      </c>
      <c r="I75" s="38">
        <f t="shared" si="0"/>
        <v>3</v>
      </c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>
        <v>3</v>
      </c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K75" s="26"/>
      <c r="BL75" s="26"/>
      <c r="BM75" s="26"/>
      <c r="BN75" s="26"/>
      <c r="BO75" s="26"/>
      <c r="BP75" s="26"/>
      <c r="BQ75" s="26"/>
      <c r="BR75" s="26"/>
      <c r="BS75" s="26"/>
      <c r="BT75" s="26"/>
      <c r="BU75" s="26"/>
      <c r="BV75" s="26"/>
      <c r="BW75" s="26"/>
      <c r="BX75" s="26"/>
      <c r="BY75" s="26"/>
      <c r="BZ75" s="26"/>
      <c r="CA75" s="26"/>
      <c r="CB75" s="26"/>
      <c r="CC75" s="26"/>
      <c r="CD75" s="26"/>
      <c r="CE75" s="26"/>
      <c r="CF75" s="26"/>
    </row>
    <row r="76" spans="1:84" s="10" customFormat="1" x14ac:dyDescent="0.2">
      <c r="A76" s="15" t="s">
        <v>322</v>
      </c>
      <c r="B76" s="42" t="s">
        <v>323</v>
      </c>
      <c r="C76" s="24" t="s">
        <v>32</v>
      </c>
      <c r="D76" s="24" t="s">
        <v>4</v>
      </c>
      <c r="E76" s="30" t="s">
        <v>403</v>
      </c>
      <c r="F76" s="30" t="s">
        <v>9</v>
      </c>
      <c r="G76" s="26"/>
      <c r="H76" s="26">
        <v>1</v>
      </c>
      <c r="I76" s="38">
        <f t="shared" ref="I76:I117" si="1">SUM(J76:CF76)</f>
        <v>1</v>
      </c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>
        <v>1</v>
      </c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  <c r="BX76" s="26"/>
      <c r="BY76" s="26"/>
      <c r="BZ76" s="26"/>
      <c r="CA76" s="26"/>
      <c r="CB76" s="26"/>
      <c r="CC76" s="26"/>
      <c r="CD76" s="26"/>
      <c r="CE76" s="26"/>
      <c r="CF76" s="26"/>
    </row>
    <row r="77" spans="1:84" s="10" customFormat="1" x14ac:dyDescent="0.2">
      <c r="A77" s="15" t="s">
        <v>324</v>
      </c>
      <c r="B77" s="42" t="s">
        <v>325</v>
      </c>
      <c r="C77" s="24" t="s">
        <v>32</v>
      </c>
      <c r="D77" s="24" t="s">
        <v>10</v>
      </c>
      <c r="E77" s="30" t="s">
        <v>10</v>
      </c>
      <c r="F77" s="30" t="s">
        <v>295</v>
      </c>
      <c r="G77" s="26">
        <v>9</v>
      </c>
      <c r="H77" s="26">
        <v>5</v>
      </c>
      <c r="I77" s="38">
        <f t="shared" si="1"/>
        <v>14</v>
      </c>
      <c r="J77" s="26"/>
      <c r="K77" s="26"/>
      <c r="L77" s="26"/>
      <c r="M77" s="26"/>
      <c r="N77" s="26"/>
      <c r="O77" s="26"/>
      <c r="P77" s="26"/>
      <c r="Q77" s="26"/>
      <c r="R77" s="26"/>
      <c r="S77" s="26">
        <v>5</v>
      </c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>
        <v>1</v>
      </c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>
        <v>4</v>
      </c>
      <c r="AS77" s="26">
        <v>1</v>
      </c>
      <c r="AT77" s="26"/>
      <c r="AU77" s="26"/>
      <c r="AV77" s="26">
        <v>2</v>
      </c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>
        <v>1</v>
      </c>
      <c r="BZ77" s="26"/>
      <c r="CA77" s="26"/>
      <c r="CB77" s="26"/>
      <c r="CC77" s="26"/>
      <c r="CD77" s="26"/>
      <c r="CE77" s="26"/>
      <c r="CF77" s="26"/>
    </row>
    <row r="78" spans="1:84" s="10" customFormat="1" x14ac:dyDescent="0.2">
      <c r="A78" s="15" t="s">
        <v>366</v>
      </c>
      <c r="B78" s="42" t="s">
        <v>392</v>
      </c>
      <c r="C78" s="24" t="s">
        <v>34</v>
      </c>
      <c r="D78" s="24" t="s">
        <v>4</v>
      </c>
      <c r="E78" s="30" t="s">
        <v>294</v>
      </c>
      <c r="F78" s="30" t="s">
        <v>21</v>
      </c>
      <c r="G78" s="26"/>
      <c r="H78" s="26">
        <v>1</v>
      </c>
      <c r="I78" s="38">
        <f t="shared" si="1"/>
        <v>1</v>
      </c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6"/>
      <c r="BY78" s="26">
        <v>1</v>
      </c>
      <c r="BZ78" s="26"/>
      <c r="CA78" s="26"/>
      <c r="CB78" s="26"/>
      <c r="CC78" s="26"/>
      <c r="CD78" s="26"/>
      <c r="CE78" s="26"/>
      <c r="CF78" s="26"/>
    </row>
    <row r="79" spans="1:84" s="10" customFormat="1" x14ac:dyDescent="0.2">
      <c r="A79" s="15" t="s">
        <v>243</v>
      </c>
      <c r="B79" s="42" t="s">
        <v>269</v>
      </c>
      <c r="C79" s="24" t="s">
        <v>22</v>
      </c>
      <c r="D79" s="24" t="s">
        <v>4</v>
      </c>
      <c r="E79" s="30" t="s">
        <v>399</v>
      </c>
      <c r="F79" s="30" t="s">
        <v>11</v>
      </c>
      <c r="G79" s="26">
        <v>7</v>
      </c>
      <c r="H79" s="26">
        <v>1</v>
      </c>
      <c r="I79" s="38">
        <f t="shared" si="1"/>
        <v>8</v>
      </c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>
        <v>3</v>
      </c>
      <c r="BQ79" s="26"/>
      <c r="BR79" s="26"/>
      <c r="BS79" s="26"/>
      <c r="BT79" s="26"/>
      <c r="BU79" s="26"/>
      <c r="BV79" s="26"/>
      <c r="BW79" s="26"/>
      <c r="BX79" s="26"/>
      <c r="BY79" s="26">
        <v>5</v>
      </c>
      <c r="BZ79" s="26"/>
      <c r="CA79" s="26"/>
      <c r="CB79" s="26"/>
      <c r="CC79" s="26"/>
      <c r="CD79" s="26"/>
      <c r="CE79" s="26"/>
      <c r="CF79" s="26"/>
    </row>
    <row r="80" spans="1:84" s="10" customFormat="1" x14ac:dyDescent="0.2">
      <c r="A80" s="15" t="s">
        <v>70</v>
      </c>
      <c r="B80" s="42" t="s">
        <v>270</v>
      </c>
      <c r="C80" s="24" t="s">
        <v>34</v>
      </c>
      <c r="D80" s="24" t="s">
        <v>4</v>
      </c>
      <c r="E80" s="30" t="s">
        <v>399</v>
      </c>
      <c r="F80" s="30" t="s">
        <v>11</v>
      </c>
      <c r="G80" s="26">
        <v>9</v>
      </c>
      <c r="H80" s="26">
        <v>1</v>
      </c>
      <c r="I80" s="38">
        <f t="shared" si="1"/>
        <v>10</v>
      </c>
      <c r="J80" s="26"/>
      <c r="K80" s="26"/>
      <c r="L80" s="26"/>
      <c r="M80" s="26"/>
      <c r="N80" s="26"/>
      <c r="O80" s="26"/>
      <c r="P80" s="26"/>
      <c r="Q80" s="26"/>
      <c r="R80" s="26">
        <v>3</v>
      </c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>
        <v>4</v>
      </c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  <c r="BS80" s="26"/>
      <c r="BT80" s="26"/>
      <c r="BU80" s="26"/>
      <c r="BV80" s="26"/>
      <c r="BW80" s="26"/>
      <c r="BX80" s="26"/>
      <c r="BY80" s="26">
        <v>3</v>
      </c>
      <c r="BZ80" s="26"/>
      <c r="CA80" s="26"/>
      <c r="CB80" s="26"/>
      <c r="CC80" s="26"/>
      <c r="CD80" s="26"/>
      <c r="CE80" s="26"/>
      <c r="CF80" s="26"/>
    </row>
    <row r="81" spans="1:84" s="10" customFormat="1" x14ac:dyDescent="0.2">
      <c r="A81" s="15" t="s">
        <v>244</v>
      </c>
      <c r="B81" s="42" t="s">
        <v>271</v>
      </c>
      <c r="C81" s="24" t="s">
        <v>34</v>
      </c>
      <c r="D81" s="24" t="s">
        <v>4</v>
      </c>
      <c r="E81" s="30" t="s">
        <v>400</v>
      </c>
      <c r="F81" s="30" t="s">
        <v>295</v>
      </c>
      <c r="G81" s="26">
        <v>19</v>
      </c>
      <c r="H81" s="26">
        <v>20</v>
      </c>
      <c r="I81" s="38">
        <f t="shared" si="1"/>
        <v>39</v>
      </c>
      <c r="J81" s="26"/>
      <c r="K81" s="26">
        <v>3</v>
      </c>
      <c r="L81" s="26"/>
      <c r="M81" s="26"/>
      <c r="N81" s="26">
        <v>2</v>
      </c>
      <c r="O81" s="26"/>
      <c r="P81" s="26"/>
      <c r="Q81" s="26"/>
      <c r="R81" s="26"/>
      <c r="S81" s="26"/>
      <c r="T81" s="26"/>
      <c r="U81" s="26"/>
      <c r="V81" s="26"/>
      <c r="W81" s="26"/>
      <c r="X81" s="26">
        <v>5</v>
      </c>
      <c r="Y81" s="26"/>
      <c r="Z81" s="26"/>
      <c r="AA81" s="26"/>
      <c r="AB81" s="26"/>
      <c r="AC81" s="26"/>
      <c r="AD81" s="26"/>
      <c r="AE81" s="26"/>
      <c r="AF81" s="26"/>
      <c r="AG81" s="26">
        <v>1</v>
      </c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>
        <v>6</v>
      </c>
      <c r="BP81" s="26"/>
      <c r="BQ81" s="26"/>
      <c r="BR81" s="26"/>
      <c r="BS81" s="26"/>
      <c r="BT81" s="26"/>
      <c r="BU81" s="26"/>
      <c r="BV81" s="26"/>
      <c r="BW81" s="26"/>
      <c r="BX81" s="26"/>
      <c r="BY81" s="26">
        <v>18</v>
      </c>
      <c r="BZ81" s="26">
        <v>4</v>
      </c>
      <c r="CA81" s="26"/>
      <c r="CB81" s="26"/>
      <c r="CC81" s="26"/>
      <c r="CD81" s="26"/>
      <c r="CE81" s="26"/>
      <c r="CF81" s="26"/>
    </row>
    <row r="82" spans="1:84" s="10" customFormat="1" x14ac:dyDescent="0.2">
      <c r="A82" s="15" t="s">
        <v>367</v>
      </c>
      <c r="B82" s="42" t="s">
        <v>393</v>
      </c>
      <c r="C82" s="24" t="s">
        <v>22</v>
      </c>
      <c r="D82" s="24" t="s">
        <v>4</v>
      </c>
      <c r="E82" s="30" t="s">
        <v>402</v>
      </c>
      <c r="F82" s="30" t="s">
        <v>283</v>
      </c>
      <c r="G82" s="26">
        <v>5</v>
      </c>
      <c r="H82" s="26"/>
      <c r="I82" s="38">
        <f t="shared" si="1"/>
        <v>5</v>
      </c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>
        <v>1</v>
      </c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>
        <v>2</v>
      </c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>
        <v>2</v>
      </c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</row>
    <row r="83" spans="1:84" s="10" customFormat="1" x14ac:dyDescent="0.2">
      <c r="A83" s="15" t="s">
        <v>245</v>
      </c>
      <c r="B83" s="42" t="s">
        <v>272</v>
      </c>
      <c r="C83" s="24" t="s">
        <v>46</v>
      </c>
      <c r="D83" s="24" t="s">
        <v>10</v>
      </c>
      <c r="E83" s="30" t="s">
        <v>10</v>
      </c>
      <c r="F83" s="30" t="s">
        <v>28</v>
      </c>
      <c r="G83" s="26"/>
      <c r="H83" s="26">
        <v>3</v>
      </c>
      <c r="I83" s="38">
        <f t="shared" si="1"/>
        <v>3</v>
      </c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>
        <v>3</v>
      </c>
      <c r="BZ83" s="26"/>
      <c r="CA83" s="26"/>
      <c r="CB83" s="26"/>
      <c r="CC83" s="26"/>
      <c r="CD83" s="26"/>
      <c r="CE83" s="26"/>
      <c r="CF83" s="26"/>
    </row>
    <row r="84" spans="1:84" s="10" customFormat="1" x14ac:dyDescent="0.2">
      <c r="A84" s="15" t="s">
        <v>71</v>
      </c>
      <c r="B84" s="42" t="s">
        <v>72</v>
      </c>
      <c r="C84" s="24" t="s">
        <v>42</v>
      </c>
      <c r="D84" s="24" t="s">
        <v>4</v>
      </c>
      <c r="E84" s="30" t="s">
        <v>400</v>
      </c>
      <c r="F84" s="30" t="s">
        <v>11</v>
      </c>
      <c r="G84" s="26">
        <v>11</v>
      </c>
      <c r="H84" s="26">
        <v>8</v>
      </c>
      <c r="I84" s="38">
        <f t="shared" si="1"/>
        <v>19</v>
      </c>
      <c r="J84" s="26">
        <v>2</v>
      </c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>
        <v>2</v>
      </c>
      <c r="V84" s="26"/>
      <c r="W84" s="26"/>
      <c r="X84" s="26">
        <v>2</v>
      </c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>
        <v>2</v>
      </c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>
        <v>3</v>
      </c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>
        <v>2</v>
      </c>
      <c r="BQ84" s="26"/>
      <c r="BR84" s="26"/>
      <c r="BS84" s="26"/>
      <c r="BT84" s="26"/>
      <c r="BU84" s="26"/>
      <c r="BV84" s="26"/>
      <c r="BW84" s="26"/>
      <c r="BX84" s="26"/>
      <c r="BY84" s="26">
        <v>2</v>
      </c>
      <c r="BZ84" s="26"/>
      <c r="CA84" s="26"/>
      <c r="CB84" s="26"/>
      <c r="CC84" s="26">
        <v>1</v>
      </c>
      <c r="CD84" s="26"/>
      <c r="CE84" s="26"/>
      <c r="CF84" s="26">
        <v>3</v>
      </c>
    </row>
    <row r="85" spans="1:84" s="10" customFormat="1" x14ac:dyDescent="0.2">
      <c r="A85" s="15" t="s">
        <v>73</v>
      </c>
      <c r="B85" s="42" t="s">
        <v>74</v>
      </c>
      <c r="C85" s="24" t="s">
        <v>42</v>
      </c>
      <c r="D85" s="24" t="s">
        <v>4</v>
      </c>
      <c r="E85" s="30" t="s">
        <v>399</v>
      </c>
      <c r="F85" s="30" t="s">
        <v>9</v>
      </c>
      <c r="G85" s="26">
        <v>5</v>
      </c>
      <c r="H85" s="26">
        <v>4</v>
      </c>
      <c r="I85" s="38">
        <f t="shared" si="1"/>
        <v>9</v>
      </c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>
        <v>2</v>
      </c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>
        <v>2</v>
      </c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U85" s="26"/>
      <c r="BV85" s="26"/>
      <c r="BW85" s="26"/>
      <c r="BX85" s="26"/>
      <c r="BY85" s="26">
        <v>2</v>
      </c>
      <c r="BZ85" s="26"/>
      <c r="CA85" s="26"/>
      <c r="CB85" s="26"/>
      <c r="CC85" s="26">
        <v>3</v>
      </c>
      <c r="CD85" s="26"/>
      <c r="CE85" s="26"/>
      <c r="CF85" s="26"/>
    </row>
    <row r="86" spans="1:84" s="10" customFormat="1" x14ac:dyDescent="0.2">
      <c r="A86" s="15" t="s">
        <v>246</v>
      </c>
      <c r="B86" s="42" t="s">
        <v>273</v>
      </c>
      <c r="C86" s="24" t="s">
        <v>42</v>
      </c>
      <c r="D86" s="24" t="s">
        <v>4</v>
      </c>
      <c r="E86" s="30" t="s">
        <v>408</v>
      </c>
      <c r="F86" s="30" t="s">
        <v>9</v>
      </c>
      <c r="G86" s="26"/>
      <c r="H86" s="26">
        <v>1</v>
      </c>
      <c r="I86" s="38">
        <f t="shared" si="1"/>
        <v>1</v>
      </c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>
        <v>1</v>
      </c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6"/>
      <c r="BV86" s="26"/>
      <c r="BW86" s="26"/>
      <c r="BX86" s="26"/>
      <c r="BY86" s="26"/>
      <c r="BZ86" s="26"/>
      <c r="CA86" s="26"/>
      <c r="CB86" s="26"/>
      <c r="CC86" s="26"/>
      <c r="CD86" s="26"/>
      <c r="CE86" s="26"/>
      <c r="CF86" s="26"/>
    </row>
    <row r="87" spans="1:84" s="10" customFormat="1" x14ac:dyDescent="0.2">
      <c r="A87" s="15" t="s">
        <v>326</v>
      </c>
      <c r="B87" s="42" t="s">
        <v>327</v>
      </c>
      <c r="C87" s="24" t="s">
        <v>42</v>
      </c>
      <c r="D87" s="24" t="s">
        <v>4</v>
      </c>
      <c r="E87" s="30" t="s">
        <v>404</v>
      </c>
      <c r="F87" s="30" t="s">
        <v>18</v>
      </c>
      <c r="G87" s="26">
        <v>5</v>
      </c>
      <c r="H87" s="26">
        <v>1</v>
      </c>
      <c r="I87" s="38">
        <f t="shared" si="1"/>
        <v>6</v>
      </c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>
        <v>1</v>
      </c>
      <c r="AH87" s="26"/>
      <c r="AI87" s="26"/>
      <c r="AJ87" s="26"/>
      <c r="AK87" s="26"/>
      <c r="AL87" s="26">
        <v>4</v>
      </c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>
        <v>1</v>
      </c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</row>
    <row r="88" spans="1:84" s="10" customFormat="1" x14ac:dyDescent="0.2">
      <c r="A88" s="15" t="s">
        <v>449</v>
      </c>
      <c r="B88" s="42" t="s">
        <v>450</v>
      </c>
      <c r="C88" s="24" t="s">
        <v>46</v>
      </c>
      <c r="D88" s="24" t="s">
        <v>4</v>
      </c>
      <c r="E88" s="30" t="s">
        <v>294</v>
      </c>
      <c r="F88" s="30" t="s">
        <v>9</v>
      </c>
      <c r="G88" s="26">
        <v>3</v>
      </c>
      <c r="H88" s="26"/>
      <c r="I88" s="38">
        <f t="shared" si="1"/>
        <v>3</v>
      </c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  <c r="BW88" s="26"/>
      <c r="BX88" s="26"/>
      <c r="BY88" s="26">
        <v>3</v>
      </c>
      <c r="BZ88" s="26"/>
      <c r="CA88" s="26"/>
      <c r="CB88" s="26"/>
      <c r="CC88" s="26"/>
      <c r="CD88" s="26"/>
      <c r="CE88" s="26"/>
      <c r="CF88" s="26"/>
    </row>
    <row r="89" spans="1:84" s="10" customFormat="1" x14ac:dyDescent="0.2">
      <c r="A89" s="15" t="s">
        <v>75</v>
      </c>
      <c r="B89" s="42" t="s">
        <v>76</v>
      </c>
      <c r="C89" s="24" t="s">
        <v>19</v>
      </c>
      <c r="D89" s="24" t="s">
        <v>4</v>
      </c>
      <c r="E89" s="30" t="s">
        <v>400</v>
      </c>
      <c r="F89" s="30" t="s">
        <v>11</v>
      </c>
      <c r="G89" s="26">
        <v>33</v>
      </c>
      <c r="H89" s="26">
        <v>26</v>
      </c>
      <c r="I89" s="38">
        <f t="shared" si="1"/>
        <v>59</v>
      </c>
      <c r="J89" s="26">
        <v>3</v>
      </c>
      <c r="K89" s="26"/>
      <c r="L89" s="26"/>
      <c r="M89" s="26"/>
      <c r="N89" s="26"/>
      <c r="O89" s="26">
        <v>2</v>
      </c>
      <c r="P89" s="26"/>
      <c r="Q89" s="26"/>
      <c r="R89" s="26"/>
      <c r="S89" s="26"/>
      <c r="T89" s="26">
        <v>4</v>
      </c>
      <c r="U89" s="26">
        <v>1</v>
      </c>
      <c r="V89" s="26"/>
      <c r="W89" s="26"/>
      <c r="X89" s="26">
        <v>2</v>
      </c>
      <c r="Y89" s="26"/>
      <c r="Z89" s="26"/>
      <c r="AA89" s="26"/>
      <c r="AB89" s="26"/>
      <c r="AC89" s="26"/>
      <c r="AD89" s="26"/>
      <c r="AE89" s="26">
        <v>2</v>
      </c>
      <c r="AF89" s="26">
        <v>3</v>
      </c>
      <c r="AG89" s="26">
        <v>3</v>
      </c>
      <c r="AH89" s="26"/>
      <c r="AI89" s="26"/>
      <c r="AJ89" s="26"/>
      <c r="AK89" s="26">
        <v>1</v>
      </c>
      <c r="AL89" s="26">
        <v>1</v>
      </c>
      <c r="AM89" s="26"/>
      <c r="AN89" s="26"/>
      <c r="AO89" s="26"/>
      <c r="AP89" s="26">
        <v>4</v>
      </c>
      <c r="AQ89" s="26"/>
      <c r="AR89" s="26"/>
      <c r="AS89" s="26"/>
      <c r="AT89" s="26"/>
      <c r="AU89" s="26">
        <v>2</v>
      </c>
      <c r="AV89" s="26">
        <v>4</v>
      </c>
      <c r="AW89" s="26"/>
      <c r="AX89" s="26">
        <v>1</v>
      </c>
      <c r="AY89" s="26">
        <v>3</v>
      </c>
      <c r="AZ89" s="26"/>
      <c r="BA89" s="26"/>
      <c r="BB89" s="26"/>
      <c r="BC89" s="26"/>
      <c r="BD89" s="26"/>
      <c r="BE89" s="26"/>
      <c r="BF89" s="26"/>
      <c r="BG89" s="26"/>
      <c r="BH89" s="26">
        <v>2</v>
      </c>
      <c r="BI89" s="26"/>
      <c r="BJ89" s="26"/>
      <c r="BK89" s="26"/>
      <c r="BL89" s="26"/>
      <c r="BM89" s="26"/>
      <c r="BN89" s="26"/>
      <c r="BO89" s="26">
        <v>4</v>
      </c>
      <c r="BP89" s="26">
        <v>9</v>
      </c>
      <c r="BQ89" s="26"/>
      <c r="BR89" s="26"/>
      <c r="BS89" s="26"/>
      <c r="BT89" s="26"/>
      <c r="BU89" s="26"/>
      <c r="BV89" s="26"/>
      <c r="BW89" s="26">
        <v>3</v>
      </c>
      <c r="BX89" s="26"/>
      <c r="BY89" s="26">
        <v>5</v>
      </c>
      <c r="BZ89" s="26"/>
      <c r="CA89" s="26"/>
      <c r="CB89" s="26"/>
      <c r="CC89" s="26"/>
      <c r="CD89" s="26"/>
      <c r="CE89" s="26"/>
      <c r="CF89" s="26"/>
    </row>
    <row r="90" spans="1:84" s="10" customFormat="1" x14ac:dyDescent="0.2">
      <c r="A90" s="15" t="s">
        <v>77</v>
      </c>
      <c r="B90" s="42" t="s">
        <v>394</v>
      </c>
      <c r="C90" s="24" t="s">
        <v>19</v>
      </c>
      <c r="D90" s="24" t="s">
        <v>10</v>
      </c>
      <c r="E90" s="30" t="s">
        <v>10</v>
      </c>
      <c r="F90" s="30" t="s">
        <v>18</v>
      </c>
      <c r="G90" s="26">
        <v>2</v>
      </c>
      <c r="H90" s="26"/>
      <c r="I90" s="38">
        <f t="shared" si="1"/>
        <v>2</v>
      </c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>
        <v>1</v>
      </c>
      <c r="BH90" s="26"/>
      <c r="BI90" s="26"/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6"/>
      <c r="BU90" s="26"/>
      <c r="BV90" s="26"/>
      <c r="BW90" s="26"/>
      <c r="BX90" s="26">
        <v>1</v>
      </c>
      <c r="BY90" s="26"/>
      <c r="BZ90" s="26"/>
      <c r="CA90" s="26"/>
      <c r="CB90" s="26"/>
      <c r="CC90" s="26"/>
      <c r="CD90" s="26"/>
      <c r="CE90" s="26"/>
      <c r="CF90" s="26"/>
    </row>
    <row r="91" spans="1:84" s="10" customFormat="1" x14ac:dyDescent="0.2">
      <c r="A91" s="15" t="s">
        <v>78</v>
      </c>
      <c r="B91" s="42" t="s">
        <v>79</v>
      </c>
      <c r="C91" s="24" t="s">
        <v>22</v>
      </c>
      <c r="D91" s="24" t="s">
        <v>4</v>
      </c>
      <c r="E91" s="30" t="s">
        <v>400</v>
      </c>
      <c r="F91" s="30" t="s">
        <v>11</v>
      </c>
      <c r="G91" s="26">
        <v>25</v>
      </c>
      <c r="H91" s="26">
        <v>5</v>
      </c>
      <c r="I91" s="38">
        <f t="shared" si="1"/>
        <v>30</v>
      </c>
      <c r="J91" s="26"/>
      <c r="K91" s="26"/>
      <c r="L91" s="26"/>
      <c r="M91" s="26"/>
      <c r="N91" s="26"/>
      <c r="O91" s="26">
        <v>2</v>
      </c>
      <c r="P91" s="26"/>
      <c r="Q91" s="26"/>
      <c r="R91" s="26"/>
      <c r="S91" s="26"/>
      <c r="T91" s="26"/>
      <c r="U91" s="26">
        <v>1</v>
      </c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>
        <v>1</v>
      </c>
      <c r="AH91" s="26"/>
      <c r="AI91" s="26"/>
      <c r="AJ91" s="26"/>
      <c r="AK91" s="26">
        <v>1</v>
      </c>
      <c r="AL91" s="26">
        <v>5</v>
      </c>
      <c r="AM91" s="26"/>
      <c r="AN91" s="26">
        <v>2</v>
      </c>
      <c r="AO91" s="26">
        <v>4</v>
      </c>
      <c r="AP91" s="26">
        <v>2</v>
      </c>
      <c r="AQ91" s="26">
        <v>1</v>
      </c>
      <c r="AR91" s="26"/>
      <c r="AS91" s="26"/>
      <c r="AT91" s="26"/>
      <c r="AU91" s="26"/>
      <c r="AV91" s="26"/>
      <c r="AW91" s="26"/>
      <c r="AX91" s="26"/>
      <c r="AY91" s="26"/>
      <c r="AZ91" s="26"/>
      <c r="BA91" s="26">
        <v>2</v>
      </c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>
        <v>1</v>
      </c>
      <c r="BN91" s="26"/>
      <c r="BO91" s="26">
        <v>1</v>
      </c>
      <c r="BP91" s="26">
        <v>1</v>
      </c>
      <c r="BQ91" s="26"/>
      <c r="BR91" s="26"/>
      <c r="BS91" s="26"/>
      <c r="BT91" s="26"/>
      <c r="BU91" s="26"/>
      <c r="BV91" s="26"/>
      <c r="BW91" s="26"/>
      <c r="BX91" s="26">
        <v>1</v>
      </c>
      <c r="BY91" s="26">
        <v>3</v>
      </c>
      <c r="BZ91" s="26">
        <v>1</v>
      </c>
      <c r="CA91" s="26"/>
      <c r="CB91" s="26"/>
      <c r="CC91" s="26"/>
      <c r="CD91" s="26"/>
      <c r="CE91" s="26"/>
      <c r="CF91" s="26">
        <v>1</v>
      </c>
    </row>
    <row r="92" spans="1:84" s="10" customFormat="1" x14ac:dyDescent="0.2">
      <c r="A92" s="15" t="s">
        <v>247</v>
      </c>
      <c r="B92" s="42" t="s">
        <v>274</v>
      </c>
      <c r="C92" s="24" t="s">
        <v>22</v>
      </c>
      <c r="D92" s="24" t="s">
        <v>4</v>
      </c>
      <c r="E92" s="30" t="s">
        <v>399</v>
      </c>
      <c r="F92" s="30" t="s">
        <v>11</v>
      </c>
      <c r="G92" s="26">
        <v>3</v>
      </c>
      <c r="H92" s="26">
        <v>2</v>
      </c>
      <c r="I92" s="38">
        <f t="shared" si="1"/>
        <v>5</v>
      </c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>
        <v>2</v>
      </c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  <c r="BY92" s="26">
        <v>3</v>
      </c>
      <c r="BZ92" s="26"/>
      <c r="CA92" s="26"/>
      <c r="CB92" s="26"/>
      <c r="CC92" s="26"/>
      <c r="CD92" s="26"/>
      <c r="CE92" s="26"/>
      <c r="CF92" s="26"/>
    </row>
    <row r="93" spans="1:84" s="10" customFormat="1" x14ac:dyDescent="0.2">
      <c r="A93" s="15" t="s">
        <v>80</v>
      </c>
      <c r="B93" s="42" t="s">
        <v>81</v>
      </c>
      <c r="C93" s="24" t="s">
        <v>22</v>
      </c>
      <c r="D93" s="24" t="s">
        <v>4</v>
      </c>
      <c r="E93" s="30" t="s">
        <v>405</v>
      </c>
      <c r="F93" s="30" t="s">
        <v>11</v>
      </c>
      <c r="G93" s="26">
        <v>4</v>
      </c>
      <c r="H93" s="26">
        <v>3</v>
      </c>
      <c r="I93" s="38">
        <f t="shared" si="1"/>
        <v>7</v>
      </c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>
        <v>1</v>
      </c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>
        <v>1</v>
      </c>
      <c r="AL93" s="26"/>
      <c r="AM93" s="26">
        <v>1</v>
      </c>
      <c r="AN93" s="26"/>
      <c r="AO93" s="26"/>
      <c r="AP93" s="26">
        <v>1</v>
      </c>
      <c r="AQ93" s="26"/>
      <c r="AR93" s="26"/>
      <c r="AS93" s="26"/>
      <c r="AT93" s="26"/>
      <c r="AU93" s="26">
        <v>1</v>
      </c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>
        <v>1</v>
      </c>
      <c r="BQ93" s="26"/>
      <c r="BR93" s="26"/>
      <c r="BS93" s="26"/>
      <c r="BT93" s="26"/>
      <c r="BU93" s="26"/>
      <c r="BV93" s="26"/>
      <c r="BW93" s="26"/>
      <c r="BX93" s="26"/>
      <c r="BY93" s="26">
        <v>1</v>
      </c>
      <c r="BZ93" s="26"/>
      <c r="CA93" s="26"/>
      <c r="CB93" s="26"/>
      <c r="CC93" s="26"/>
      <c r="CD93" s="26"/>
      <c r="CE93" s="26"/>
      <c r="CF93" s="26"/>
    </row>
    <row r="94" spans="1:84" s="10" customFormat="1" x14ac:dyDescent="0.2">
      <c r="A94" s="15" t="s">
        <v>82</v>
      </c>
      <c r="B94" s="42" t="s">
        <v>83</v>
      </c>
      <c r="C94" s="24" t="s">
        <v>22</v>
      </c>
      <c r="D94" s="24" t="s">
        <v>4</v>
      </c>
      <c r="E94" s="30" t="s">
        <v>401</v>
      </c>
      <c r="F94" s="30" t="s">
        <v>11</v>
      </c>
      <c r="G94" s="26">
        <v>11</v>
      </c>
      <c r="H94" s="26">
        <v>2</v>
      </c>
      <c r="I94" s="38">
        <f t="shared" si="1"/>
        <v>13</v>
      </c>
      <c r="J94" s="26">
        <v>4</v>
      </c>
      <c r="K94" s="26">
        <v>1</v>
      </c>
      <c r="L94" s="26"/>
      <c r="M94" s="26"/>
      <c r="N94" s="26">
        <v>1</v>
      </c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>
        <v>1</v>
      </c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>
        <v>1</v>
      </c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>
        <v>2</v>
      </c>
      <c r="BP94" s="26"/>
      <c r="BQ94" s="26"/>
      <c r="BR94" s="26"/>
      <c r="BS94" s="26"/>
      <c r="BT94" s="26"/>
      <c r="BU94" s="26"/>
      <c r="BV94" s="26"/>
      <c r="BW94" s="26"/>
      <c r="BX94" s="26">
        <v>1</v>
      </c>
      <c r="BY94" s="26">
        <v>1</v>
      </c>
      <c r="BZ94" s="26">
        <v>1</v>
      </c>
      <c r="CA94" s="26"/>
      <c r="CB94" s="26"/>
      <c r="CC94" s="26"/>
      <c r="CD94" s="26"/>
      <c r="CE94" s="26"/>
      <c r="CF94" s="26"/>
    </row>
    <row r="95" spans="1:84" s="10" customFormat="1" x14ac:dyDescent="0.2">
      <c r="A95" s="15" t="s">
        <v>368</v>
      </c>
      <c r="B95" s="42" t="s">
        <v>395</v>
      </c>
      <c r="C95" s="24" t="s">
        <v>22</v>
      </c>
      <c r="D95" s="24" t="s">
        <v>4</v>
      </c>
      <c r="E95" s="30" t="s">
        <v>403</v>
      </c>
      <c r="F95" s="30" t="s">
        <v>295</v>
      </c>
      <c r="G95" s="26">
        <v>2</v>
      </c>
      <c r="H95" s="26">
        <v>3</v>
      </c>
      <c r="I95" s="38">
        <f t="shared" si="1"/>
        <v>5</v>
      </c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6"/>
      <c r="BU95" s="26"/>
      <c r="BV95" s="26"/>
      <c r="BW95" s="26"/>
      <c r="BX95" s="26"/>
      <c r="BY95" s="26">
        <v>5</v>
      </c>
      <c r="BZ95" s="26"/>
      <c r="CA95" s="26"/>
      <c r="CB95" s="26"/>
      <c r="CC95" s="26"/>
      <c r="CD95" s="26"/>
      <c r="CE95" s="26"/>
      <c r="CF95" s="26"/>
    </row>
    <row r="96" spans="1:84" s="10" customFormat="1" x14ac:dyDescent="0.2">
      <c r="A96" s="15" t="s">
        <v>248</v>
      </c>
      <c r="B96" s="42" t="s">
        <v>275</v>
      </c>
      <c r="C96" s="24" t="s">
        <v>22</v>
      </c>
      <c r="D96" s="24" t="s">
        <v>4</v>
      </c>
      <c r="E96" s="30" t="s">
        <v>400</v>
      </c>
      <c r="F96" s="30" t="s">
        <v>9</v>
      </c>
      <c r="G96" s="26">
        <v>2</v>
      </c>
      <c r="H96" s="26"/>
      <c r="I96" s="38">
        <f t="shared" si="1"/>
        <v>2</v>
      </c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>
        <v>2</v>
      </c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6"/>
      <c r="BU96" s="26"/>
      <c r="BV96" s="26"/>
      <c r="BW96" s="26"/>
      <c r="BX96" s="26"/>
      <c r="BY96" s="26"/>
      <c r="BZ96" s="26"/>
      <c r="CA96" s="26"/>
      <c r="CB96" s="26"/>
      <c r="CC96" s="26"/>
      <c r="CD96" s="26"/>
      <c r="CE96" s="26"/>
      <c r="CF96" s="26"/>
    </row>
    <row r="97" spans="1:84" s="10" customFormat="1" x14ac:dyDescent="0.2">
      <c r="A97" s="15" t="s">
        <v>369</v>
      </c>
      <c r="B97" s="42" t="s">
        <v>396</v>
      </c>
      <c r="C97" s="24" t="s">
        <v>22</v>
      </c>
      <c r="D97" s="24" t="s">
        <v>4</v>
      </c>
      <c r="E97" s="30" t="s">
        <v>406</v>
      </c>
      <c r="F97" s="30" t="s">
        <v>9</v>
      </c>
      <c r="G97" s="26">
        <v>13</v>
      </c>
      <c r="H97" s="26"/>
      <c r="I97" s="38">
        <f t="shared" si="1"/>
        <v>13</v>
      </c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>
        <v>2</v>
      </c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>
        <v>10</v>
      </c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>
        <v>1</v>
      </c>
      <c r="BZ97" s="26"/>
      <c r="CA97" s="26"/>
      <c r="CB97" s="26"/>
      <c r="CC97" s="26"/>
      <c r="CD97" s="26"/>
      <c r="CE97" s="26"/>
      <c r="CF97" s="26"/>
    </row>
    <row r="98" spans="1:84" s="10" customFormat="1" x14ac:dyDescent="0.2">
      <c r="A98" s="15" t="s">
        <v>84</v>
      </c>
      <c r="B98" s="42" t="s">
        <v>85</v>
      </c>
      <c r="C98" s="24" t="s">
        <v>22</v>
      </c>
      <c r="D98" s="24" t="s">
        <v>10</v>
      </c>
      <c r="E98" s="30" t="s">
        <v>10</v>
      </c>
      <c r="F98" s="30" t="s">
        <v>17</v>
      </c>
      <c r="G98" s="26">
        <v>4</v>
      </c>
      <c r="H98" s="26">
        <v>1</v>
      </c>
      <c r="I98" s="38">
        <f t="shared" si="1"/>
        <v>5</v>
      </c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>
        <v>3</v>
      </c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>
        <v>2</v>
      </c>
      <c r="BQ98" s="26"/>
      <c r="BR98" s="26"/>
      <c r="BS98" s="26"/>
      <c r="BT98" s="26"/>
      <c r="BU98" s="26"/>
      <c r="BV98" s="26"/>
      <c r="BW98" s="26"/>
      <c r="BX98" s="26"/>
      <c r="BY98" s="26"/>
      <c r="BZ98" s="26"/>
      <c r="CA98" s="26"/>
      <c r="CB98" s="26"/>
      <c r="CC98" s="26"/>
      <c r="CD98" s="26"/>
      <c r="CE98" s="26"/>
      <c r="CF98" s="26"/>
    </row>
    <row r="99" spans="1:84" s="10" customFormat="1" x14ac:dyDescent="0.2">
      <c r="A99" s="15" t="s">
        <v>86</v>
      </c>
      <c r="B99" s="42" t="s">
        <v>87</v>
      </c>
      <c r="C99" s="24" t="s">
        <v>22</v>
      </c>
      <c r="D99" s="24" t="s">
        <v>10</v>
      </c>
      <c r="E99" s="30" t="s">
        <v>10</v>
      </c>
      <c r="F99" s="30" t="s">
        <v>295</v>
      </c>
      <c r="G99" s="26">
        <v>7</v>
      </c>
      <c r="H99" s="26">
        <v>12</v>
      </c>
      <c r="I99" s="38">
        <f t="shared" si="1"/>
        <v>19</v>
      </c>
      <c r="J99" s="26"/>
      <c r="K99" s="26"/>
      <c r="L99" s="26"/>
      <c r="M99" s="26">
        <v>1</v>
      </c>
      <c r="N99" s="26">
        <v>3</v>
      </c>
      <c r="O99" s="26"/>
      <c r="P99" s="26"/>
      <c r="Q99" s="26"/>
      <c r="R99" s="26">
        <v>1</v>
      </c>
      <c r="S99" s="26"/>
      <c r="T99" s="26"/>
      <c r="U99" s="26">
        <v>1</v>
      </c>
      <c r="V99" s="26"/>
      <c r="W99" s="26"/>
      <c r="X99" s="26">
        <v>1</v>
      </c>
      <c r="Y99" s="26"/>
      <c r="Z99" s="26"/>
      <c r="AA99" s="26"/>
      <c r="AB99" s="26"/>
      <c r="AC99" s="26"/>
      <c r="AD99" s="26">
        <v>1</v>
      </c>
      <c r="AE99" s="26"/>
      <c r="AF99" s="26"/>
      <c r="AG99" s="26"/>
      <c r="AH99" s="26"/>
      <c r="AI99" s="26">
        <v>1</v>
      </c>
      <c r="AJ99" s="26"/>
      <c r="AK99" s="26">
        <v>1</v>
      </c>
      <c r="AL99" s="26"/>
      <c r="AM99" s="26"/>
      <c r="AN99" s="26"/>
      <c r="AO99" s="26"/>
      <c r="AP99" s="26"/>
      <c r="AQ99" s="26">
        <v>1</v>
      </c>
      <c r="AR99" s="26"/>
      <c r="AS99" s="26"/>
      <c r="AT99" s="26"/>
      <c r="AU99" s="26"/>
      <c r="AV99" s="26">
        <v>1</v>
      </c>
      <c r="AW99" s="26"/>
      <c r="AX99" s="26"/>
      <c r="AY99" s="26"/>
      <c r="AZ99" s="26"/>
      <c r="BA99" s="26"/>
      <c r="BB99" s="26"/>
      <c r="BC99" s="26"/>
      <c r="BD99" s="26"/>
      <c r="BE99" s="26">
        <v>1</v>
      </c>
      <c r="BF99" s="26"/>
      <c r="BG99" s="26"/>
      <c r="BH99" s="26"/>
      <c r="BI99" s="26"/>
      <c r="BJ99" s="26"/>
      <c r="BK99" s="26"/>
      <c r="BL99" s="26"/>
      <c r="BM99" s="26"/>
      <c r="BN99" s="26"/>
      <c r="BO99" s="26">
        <v>1</v>
      </c>
      <c r="BP99" s="26">
        <v>2</v>
      </c>
      <c r="BQ99" s="26"/>
      <c r="BR99" s="26"/>
      <c r="BS99" s="26"/>
      <c r="BT99" s="26"/>
      <c r="BU99" s="26"/>
      <c r="BV99" s="26"/>
      <c r="BW99" s="26"/>
      <c r="BX99" s="26">
        <v>1</v>
      </c>
      <c r="BY99" s="26">
        <v>1</v>
      </c>
      <c r="BZ99" s="26">
        <v>1</v>
      </c>
      <c r="CA99" s="26"/>
      <c r="CB99" s="26"/>
      <c r="CC99" s="26"/>
      <c r="CD99" s="26"/>
      <c r="CE99" s="26"/>
      <c r="CF99" s="26"/>
    </row>
    <row r="100" spans="1:84" s="10" customFormat="1" x14ac:dyDescent="0.2">
      <c r="A100" s="15" t="s">
        <v>451</v>
      </c>
      <c r="B100" s="42" t="s">
        <v>452</v>
      </c>
      <c r="C100" s="24" t="s">
        <v>22</v>
      </c>
      <c r="D100" s="24" t="s">
        <v>10</v>
      </c>
      <c r="E100" s="30" t="s">
        <v>10</v>
      </c>
      <c r="F100" s="30" t="s">
        <v>283</v>
      </c>
      <c r="G100" s="26">
        <v>1</v>
      </c>
      <c r="H100" s="26"/>
      <c r="I100" s="38">
        <f t="shared" si="1"/>
        <v>1</v>
      </c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  <c r="BX100" s="26"/>
      <c r="BY100" s="26"/>
      <c r="BZ100" s="26">
        <v>1</v>
      </c>
      <c r="CA100" s="26"/>
      <c r="CB100" s="26"/>
      <c r="CC100" s="26"/>
      <c r="CD100" s="26"/>
      <c r="CE100" s="26"/>
      <c r="CF100" s="26"/>
    </row>
    <row r="101" spans="1:84" s="10" customFormat="1" x14ac:dyDescent="0.2">
      <c r="A101" s="15" t="s">
        <v>88</v>
      </c>
      <c r="B101" s="42" t="s">
        <v>89</v>
      </c>
      <c r="C101" s="24" t="s">
        <v>22</v>
      </c>
      <c r="D101" s="24" t="s">
        <v>10</v>
      </c>
      <c r="E101" s="30" t="s">
        <v>10</v>
      </c>
      <c r="F101" s="30" t="s">
        <v>14</v>
      </c>
      <c r="G101" s="26">
        <v>1</v>
      </c>
      <c r="H101" s="26">
        <v>1</v>
      </c>
      <c r="I101" s="38">
        <f t="shared" si="1"/>
        <v>2</v>
      </c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>
        <v>2</v>
      </c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  <c r="BX101" s="26"/>
      <c r="BY101" s="26"/>
      <c r="BZ101" s="26"/>
      <c r="CA101" s="26"/>
      <c r="CB101" s="26"/>
      <c r="CC101" s="26"/>
      <c r="CD101" s="26"/>
      <c r="CE101" s="26"/>
      <c r="CF101" s="26"/>
    </row>
    <row r="102" spans="1:84" s="10" customFormat="1" x14ac:dyDescent="0.2">
      <c r="A102" s="15" t="s">
        <v>90</v>
      </c>
      <c r="B102" s="42" t="s">
        <v>91</v>
      </c>
      <c r="C102" s="24" t="s">
        <v>22</v>
      </c>
      <c r="D102" s="24" t="s">
        <v>10</v>
      </c>
      <c r="E102" s="30" t="s">
        <v>10</v>
      </c>
      <c r="F102" s="30" t="s">
        <v>5</v>
      </c>
      <c r="G102" s="26">
        <v>6</v>
      </c>
      <c r="H102" s="26">
        <v>7</v>
      </c>
      <c r="I102" s="38">
        <f t="shared" si="1"/>
        <v>13</v>
      </c>
      <c r="J102" s="26"/>
      <c r="K102" s="26">
        <v>2</v>
      </c>
      <c r="L102" s="26"/>
      <c r="M102" s="26"/>
      <c r="N102" s="26">
        <v>1</v>
      </c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>
        <v>3</v>
      </c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>
        <v>2</v>
      </c>
      <c r="BP102" s="26"/>
      <c r="BQ102" s="26"/>
      <c r="BR102" s="26"/>
      <c r="BS102" s="26"/>
      <c r="BT102" s="26"/>
      <c r="BU102" s="26"/>
      <c r="BV102" s="26"/>
      <c r="BW102" s="26"/>
      <c r="BX102" s="26"/>
      <c r="BY102" s="26">
        <v>3</v>
      </c>
      <c r="BZ102" s="26"/>
      <c r="CA102" s="26"/>
      <c r="CB102" s="26"/>
      <c r="CC102" s="26"/>
      <c r="CD102" s="26"/>
      <c r="CE102" s="26">
        <v>2</v>
      </c>
      <c r="CF102" s="26"/>
    </row>
    <row r="103" spans="1:84" s="10" customFormat="1" x14ac:dyDescent="0.2">
      <c r="A103" s="15" t="s">
        <v>249</v>
      </c>
      <c r="B103" s="42" t="s">
        <v>276</v>
      </c>
      <c r="C103" s="24" t="s">
        <v>22</v>
      </c>
      <c r="D103" s="24" t="s">
        <v>10</v>
      </c>
      <c r="E103" s="30" t="s">
        <v>10</v>
      </c>
      <c r="F103" s="30" t="s">
        <v>28</v>
      </c>
      <c r="G103" s="26">
        <v>3</v>
      </c>
      <c r="H103" s="26">
        <v>1</v>
      </c>
      <c r="I103" s="38">
        <f t="shared" si="1"/>
        <v>4</v>
      </c>
      <c r="J103" s="26"/>
      <c r="K103" s="26"/>
      <c r="L103" s="26"/>
      <c r="M103" s="26"/>
      <c r="N103" s="26"/>
      <c r="O103" s="26">
        <v>1</v>
      </c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>
        <v>1</v>
      </c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>
        <v>2</v>
      </c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  <c r="BU103" s="26"/>
      <c r="BV103" s="26"/>
      <c r="BW103" s="26"/>
      <c r="BX103" s="26"/>
      <c r="BY103" s="26"/>
      <c r="BZ103" s="26"/>
      <c r="CA103" s="26"/>
      <c r="CB103" s="26"/>
      <c r="CC103" s="26"/>
      <c r="CD103" s="26"/>
      <c r="CE103" s="26"/>
      <c r="CF103" s="26"/>
    </row>
    <row r="104" spans="1:84" s="10" customFormat="1" x14ac:dyDescent="0.2">
      <c r="A104" s="15" t="s">
        <v>370</v>
      </c>
      <c r="B104" s="42" t="s">
        <v>397</v>
      </c>
      <c r="C104" s="24" t="s">
        <v>22</v>
      </c>
      <c r="D104" s="24" t="s">
        <v>4</v>
      </c>
      <c r="E104" s="30" t="s">
        <v>409</v>
      </c>
      <c r="F104" s="30" t="s">
        <v>410</v>
      </c>
      <c r="G104" s="26">
        <v>1</v>
      </c>
      <c r="H104" s="26">
        <v>1</v>
      </c>
      <c r="I104" s="38">
        <f t="shared" si="1"/>
        <v>2</v>
      </c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>
        <v>2</v>
      </c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W104" s="26"/>
      <c r="BX104" s="26"/>
      <c r="BY104" s="26"/>
      <c r="BZ104" s="26"/>
      <c r="CA104" s="26"/>
      <c r="CB104" s="26"/>
      <c r="CC104" s="26"/>
      <c r="CD104" s="26"/>
      <c r="CE104" s="26"/>
      <c r="CF104" s="26"/>
    </row>
    <row r="105" spans="1:84" s="10" customFormat="1" x14ac:dyDescent="0.2">
      <c r="A105" s="15" t="s">
        <v>328</v>
      </c>
      <c r="B105" s="42" t="s">
        <v>329</v>
      </c>
      <c r="C105" s="24" t="s">
        <v>22</v>
      </c>
      <c r="D105" s="24" t="s">
        <v>10</v>
      </c>
      <c r="E105" s="30" t="s">
        <v>10</v>
      </c>
      <c r="F105" s="30" t="s">
        <v>11</v>
      </c>
      <c r="G105" s="26">
        <v>2</v>
      </c>
      <c r="H105" s="26"/>
      <c r="I105" s="38">
        <f t="shared" si="1"/>
        <v>2</v>
      </c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>
        <v>1</v>
      </c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6"/>
      <c r="BU105" s="26"/>
      <c r="BV105" s="26"/>
      <c r="BW105" s="26"/>
      <c r="BX105" s="26"/>
      <c r="BY105" s="26">
        <v>1</v>
      </c>
      <c r="BZ105" s="26"/>
      <c r="CA105" s="26"/>
      <c r="CB105" s="26"/>
      <c r="CC105" s="26"/>
      <c r="CD105" s="26"/>
      <c r="CE105" s="26"/>
      <c r="CF105" s="26"/>
    </row>
    <row r="106" spans="1:84" s="10" customFormat="1" x14ac:dyDescent="0.2">
      <c r="A106" s="15" t="s">
        <v>92</v>
      </c>
      <c r="B106" s="42" t="s">
        <v>93</v>
      </c>
      <c r="C106" s="24" t="s">
        <v>22</v>
      </c>
      <c r="D106" s="24" t="s">
        <v>4</v>
      </c>
      <c r="E106" s="30" t="s">
        <v>330</v>
      </c>
      <c r="F106" s="30" t="s">
        <v>43</v>
      </c>
      <c r="G106" s="26">
        <v>1</v>
      </c>
      <c r="H106" s="26"/>
      <c r="I106" s="38">
        <f t="shared" si="1"/>
        <v>1</v>
      </c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  <c r="BX106" s="26"/>
      <c r="BY106" s="26"/>
      <c r="BZ106" s="26">
        <v>1</v>
      </c>
      <c r="CA106" s="26"/>
      <c r="CB106" s="26"/>
      <c r="CC106" s="26"/>
      <c r="CD106" s="26"/>
      <c r="CE106" s="26"/>
      <c r="CF106" s="26"/>
    </row>
    <row r="107" spans="1:84" s="10" customFormat="1" x14ac:dyDescent="0.2">
      <c r="A107" s="15" t="s">
        <v>94</v>
      </c>
      <c r="B107" s="42" t="s">
        <v>95</v>
      </c>
      <c r="C107" s="24" t="s">
        <v>31</v>
      </c>
      <c r="D107" s="24" t="s">
        <v>4</v>
      </c>
      <c r="E107" s="30" t="s">
        <v>399</v>
      </c>
      <c r="F107" s="30" t="s">
        <v>11</v>
      </c>
      <c r="G107" s="26">
        <v>1</v>
      </c>
      <c r="H107" s="26">
        <v>11</v>
      </c>
      <c r="I107" s="38">
        <f t="shared" si="1"/>
        <v>12</v>
      </c>
      <c r="J107" s="26"/>
      <c r="K107" s="26"/>
      <c r="L107" s="26"/>
      <c r="M107" s="26"/>
      <c r="N107" s="26"/>
      <c r="O107" s="26">
        <v>2</v>
      </c>
      <c r="P107" s="26"/>
      <c r="Q107" s="26"/>
      <c r="R107" s="26"/>
      <c r="S107" s="26"/>
      <c r="T107" s="26"/>
      <c r="U107" s="26"/>
      <c r="V107" s="26"/>
      <c r="W107" s="26"/>
      <c r="X107" s="26">
        <v>1</v>
      </c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>
        <v>1</v>
      </c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>
        <v>4</v>
      </c>
      <c r="BP107" s="26">
        <v>4</v>
      </c>
      <c r="BQ107" s="26"/>
      <c r="BR107" s="26"/>
      <c r="BS107" s="26"/>
      <c r="BT107" s="26"/>
      <c r="BU107" s="26"/>
      <c r="BV107" s="26"/>
      <c r="BW107" s="26"/>
      <c r="BX107" s="26"/>
      <c r="BY107" s="26"/>
      <c r="BZ107" s="26"/>
      <c r="CA107" s="26"/>
      <c r="CB107" s="26"/>
      <c r="CC107" s="26"/>
      <c r="CD107" s="26"/>
      <c r="CE107" s="26"/>
      <c r="CF107" s="26"/>
    </row>
    <row r="108" spans="1:84" s="10" customFormat="1" x14ac:dyDescent="0.2">
      <c r="A108" s="15" t="s">
        <v>250</v>
      </c>
      <c r="B108" s="42" t="s">
        <v>277</v>
      </c>
      <c r="C108" s="24" t="s">
        <v>31</v>
      </c>
      <c r="D108" s="24" t="s">
        <v>4</v>
      </c>
      <c r="E108" s="30" t="s">
        <v>405</v>
      </c>
      <c r="F108" s="30" t="s">
        <v>295</v>
      </c>
      <c r="G108" s="26">
        <v>12</v>
      </c>
      <c r="H108" s="26">
        <v>6</v>
      </c>
      <c r="I108" s="38">
        <f t="shared" si="1"/>
        <v>18</v>
      </c>
      <c r="J108" s="26"/>
      <c r="K108" s="26"/>
      <c r="L108" s="26"/>
      <c r="M108" s="26"/>
      <c r="N108" s="26"/>
      <c r="O108" s="26">
        <v>2</v>
      </c>
      <c r="P108" s="26"/>
      <c r="Q108" s="26"/>
      <c r="R108" s="26"/>
      <c r="S108" s="26"/>
      <c r="T108" s="26">
        <v>1</v>
      </c>
      <c r="U108" s="26">
        <v>1</v>
      </c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>
        <v>2</v>
      </c>
      <c r="BP108" s="26">
        <v>6</v>
      </c>
      <c r="BQ108" s="26"/>
      <c r="BR108" s="26"/>
      <c r="BS108" s="26"/>
      <c r="BT108" s="26"/>
      <c r="BU108" s="26"/>
      <c r="BV108" s="26"/>
      <c r="BW108" s="26"/>
      <c r="BX108" s="26"/>
      <c r="BY108" s="26">
        <v>6</v>
      </c>
      <c r="BZ108" s="26"/>
      <c r="CA108" s="26"/>
      <c r="CB108" s="26"/>
      <c r="CC108" s="26"/>
      <c r="CD108" s="26"/>
      <c r="CE108" s="26"/>
      <c r="CF108" s="26"/>
    </row>
    <row r="109" spans="1:84" s="10" customFormat="1" x14ac:dyDescent="0.2">
      <c r="A109" s="15" t="s">
        <v>251</v>
      </c>
      <c r="B109" s="42" t="s">
        <v>278</v>
      </c>
      <c r="C109" s="24" t="s">
        <v>31</v>
      </c>
      <c r="D109" s="24" t="s">
        <v>4</v>
      </c>
      <c r="E109" s="30" t="s">
        <v>401</v>
      </c>
      <c r="F109" s="30" t="s">
        <v>11</v>
      </c>
      <c r="G109" s="26">
        <v>9</v>
      </c>
      <c r="H109" s="26">
        <v>1</v>
      </c>
      <c r="I109" s="38">
        <f t="shared" si="1"/>
        <v>10</v>
      </c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>
        <v>1</v>
      </c>
      <c r="V109" s="26"/>
      <c r="W109" s="26"/>
      <c r="X109" s="26">
        <v>1</v>
      </c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>
        <v>2</v>
      </c>
      <c r="AM109" s="26"/>
      <c r="AN109" s="26"/>
      <c r="AO109" s="26"/>
      <c r="AP109" s="26"/>
      <c r="AQ109" s="26"/>
      <c r="AR109" s="26"/>
      <c r="AS109" s="26"/>
      <c r="AT109" s="26"/>
      <c r="AU109" s="26"/>
      <c r="AV109" s="26">
        <v>1</v>
      </c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26"/>
      <c r="BU109" s="26"/>
      <c r="BV109" s="26"/>
      <c r="BW109" s="26"/>
      <c r="BX109" s="26"/>
      <c r="BY109" s="26">
        <v>3</v>
      </c>
      <c r="BZ109" s="26">
        <v>1</v>
      </c>
      <c r="CA109" s="26"/>
      <c r="CB109" s="26">
        <v>1</v>
      </c>
      <c r="CC109" s="26"/>
      <c r="CD109" s="26"/>
      <c r="CE109" s="26"/>
      <c r="CF109" s="26"/>
    </row>
    <row r="110" spans="1:84" s="10" customFormat="1" x14ac:dyDescent="0.2">
      <c r="A110" s="15" t="s">
        <v>252</v>
      </c>
      <c r="B110" s="42" t="s">
        <v>279</v>
      </c>
      <c r="C110" s="24" t="s">
        <v>31</v>
      </c>
      <c r="D110" s="24" t="s">
        <v>4</v>
      </c>
      <c r="E110" s="30" t="s">
        <v>403</v>
      </c>
      <c r="F110" s="30" t="s">
        <v>11</v>
      </c>
      <c r="G110" s="26">
        <v>7</v>
      </c>
      <c r="H110" s="26">
        <v>1</v>
      </c>
      <c r="I110" s="38">
        <f t="shared" si="1"/>
        <v>8</v>
      </c>
      <c r="J110" s="26"/>
      <c r="K110" s="26"/>
      <c r="L110" s="26"/>
      <c r="M110" s="26"/>
      <c r="N110" s="26"/>
      <c r="O110" s="26"/>
      <c r="P110" s="26"/>
      <c r="Q110" s="26"/>
      <c r="R110" s="26">
        <v>1</v>
      </c>
      <c r="S110" s="26"/>
      <c r="T110" s="26">
        <v>1</v>
      </c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>
        <v>2</v>
      </c>
      <c r="AH110" s="26"/>
      <c r="AI110" s="26"/>
      <c r="AJ110" s="26"/>
      <c r="AK110" s="26"/>
      <c r="AL110" s="26">
        <v>2</v>
      </c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6"/>
      <c r="BU110" s="26"/>
      <c r="BV110" s="26"/>
      <c r="BW110" s="26"/>
      <c r="BX110" s="26"/>
      <c r="BY110" s="26">
        <v>2</v>
      </c>
      <c r="BZ110" s="26"/>
      <c r="CA110" s="26"/>
      <c r="CB110" s="26"/>
      <c r="CC110" s="26"/>
      <c r="CD110" s="26"/>
      <c r="CE110" s="26"/>
      <c r="CF110" s="26"/>
    </row>
    <row r="111" spans="1:84" s="10" customFormat="1" x14ac:dyDescent="0.2">
      <c r="A111" s="15" t="s">
        <v>331</v>
      </c>
      <c r="B111" s="42" t="s">
        <v>332</v>
      </c>
      <c r="C111" s="24" t="s">
        <v>31</v>
      </c>
      <c r="D111" s="24" t="s">
        <v>4</v>
      </c>
      <c r="E111" s="30" t="s">
        <v>404</v>
      </c>
      <c r="F111" s="30" t="s">
        <v>11</v>
      </c>
      <c r="G111" s="26">
        <v>1</v>
      </c>
      <c r="H111" s="26"/>
      <c r="I111" s="38">
        <f t="shared" si="1"/>
        <v>1</v>
      </c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>
        <v>1</v>
      </c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6"/>
      <c r="BU111" s="26"/>
      <c r="BV111" s="26"/>
      <c r="BW111" s="26"/>
      <c r="BX111" s="26"/>
      <c r="BY111" s="26"/>
      <c r="BZ111" s="26"/>
      <c r="CA111" s="26"/>
      <c r="CB111" s="26"/>
      <c r="CC111" s="26"/>
      <c r="CD111" s="26"/>
      <c r="CE111" s="26"/>
      <c r="CF111" s="26"/>
    </row>
    <row r="112" spans="1:84" s="10" customFormat="1" x14ac:dyDescent="0.2">
      <c r="A112" s="15" t="s">
        <v>333</v>
      </c>
      <c r="B112" s="42" t="s">
        <v>334</v>
      </c>
      <c r="C112" s="24" t="s">
        <v>31</v>
      </c>
      <c r="D112" s="24" t="s">
        <v>4</v>
      </c>
      <c r="E112" s="30" t="s">
        <v>404</v>
      </c>
      <c r="F112" s="30" t="s">
        <v>283</v>
      </c>
      <c r="G112" s="26">
        <v>7</v>
      </c>
      <c r="H112" s="26">
        <v>4</v>
      </c>
      <c r="I112" s="38">
        <f t="shared" si="1"/>
        <v>11</v>
      </c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>
        <v>2</v>
      </c>
      <c r="AH112" s="26"/>
      <c r="AI112" s="26"/>
      <c r="AJ112" s="26"/>
      <c r="AK112" s="26"/>
      <c r="AL112" s="26">
        <v>3</v>
      </c>
      <c r="AM112" s="26"/>
      <c r="AN112" s="26"/>
      <c r="AO112" s="26"/>
      <c r="AP112" s="26"/>
      <c r="AQ112" s="26"/>
      <c r="AR112" s="26"/>
      <c r="AS112" s="26"/>
      <c r="AT112" s="26"/>
      <c r="AU112" s="26">
        <v>1</v>
      </c>
      <c r="AV112" s="26"/>
      <c r="AW112" s="26"/>
      <c r="AX112" s="26"/>
      <c r="AY112" s="26"/>
      <c r="AZ112" s="26"/>
      <c r="BA112" s="26"/>
      <c r="BB112" s="26"/>
      <c r="BC112" s="26">
        <v>2</v>
      </c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/>
      <c r="BR112" s="26"/>
      <c r="BS112" s="26"/>
      <c r="BT112" s="26"/>
      <c r="BU112" s="26"/>
      <c r="BV112" s="26"/>
      <c r="BW112" s="26"/>
      <c r="BX112" s="26"/>
      <c r="BY112" s="26"/>
      <c r="BZ112" s="26">
        <v>3</v>
      </c>
      <c r="CA112" s="26"/>
      <c r="CB112" s="26"/>
      <c r="CC112" s="26"/>
      <c r="CD112" s="26"/>
      <c r="CE112" s="26"/>
      <c r="CF112" s="26"/>
    </row>
    <row r="113" spans="1:84" s="10" customFormat="1" x14ac:dyDescent="0.2">
      <c r="A113" s="15" t="s">
        <v>335</v>
      </c>
      <c r="B113" s="42" t="s">
        <v>336</v>
      </c>
      <c r="C113" s="24" t="s">
        <v>31</v>
      </c>
      <c r="D113" s="24" t="s">
        <v>4</v>
      </c>
      <c r="E113" s="30" t="s">
        <v>406</v>
      </c>
      <c r="F113" s="30" t="s">
        <v>9</v>
      </c>
      <c r="G113" s="26">
        <v>2</v>
      </c>
      <c r="H113" s="26">
        <v>12</v>
      </c>
      <c r="I113" s="38">
        <f t="shared" si="1"/>
        <v>14</v>
      </c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>
        <v>2</v>
      </c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6"/>
      <c r="BU113" s="26"/>
      <c r="BV113" s="26"/>
      <c r="BW113" s="26"/>
      <c r="BX113" s="26">
        <v>1</v>
      </c>
      <c r="BY113" s="26">
        <v>10</v>
      </c>
      <c r="BZ113" s="26">
        <v>1</v>
      </c>
      <c r="CA113" s="26"/>
      <c r="CB113" s="26"/>
      <c r="CC113" s="26"/>
      <c r="CD113" s="26"/>
      <c r="CE113" s="26"/>
      <c r="CF113" s="26"/>
    </row>
    <row r="114" spans="1:84" s="10" customFormat="1" x14ac:dyDescent="0.2">
      <c r="A114" s="15" t="s">
        <v>96</v>
      </c>
      <c r="B114" s="42" t="s">
        <v>97</v>
      </c>
      <c r="C114" s="24" t="s">
        <v>31</v>
      </c>
      <c r="D114" s="24" t="s">
        <v>10</v>
      </c>
      <c r="E114" s="30" t="s">
        <v>10</v>
      </c>
      <c r="F114" s="30" t="s">
        <v>16</v>
      </c>
      <c r="G114" s="26">
        <v>7</v>
      </c>
      <c r="H114" s="26">
        <v>5</v>
      </c>
      <c r="I114" s="38">
        <f t="shared" si="1"/>
        <v>12</v>
      </c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>
        <v>2</v>
      </c>
      <c r="AH114" s="26"/>
      <c r="AI114" s="26"/>
      <c r="AJ114" s="26"/>
      <c r="AK114" s="26"/>
      <c r="AL114" s="26"/>
      <c r="AM114" s="26"/>
      <c r="AN114" s="26"/>
      <c r="AO114" s="26"/>
      <c r="AP114" s="26"/>
      <c r="AQ114" s="26">
        <v>3</v>
      </c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  <c r="BS114" s="26"/>
      <c r="BT114" s="26"/>
      <c r="BU114" s="26"/>
      <c r="BV114" s="26"/>
      <c r="BW114" s="26"/>
      <c r="BX114" s="26"/>
      <c r="BY114" s="26">
        <v>4</v>
      </c>
      <c r="BZ114" s="26">
        <v>3</v>
      </c>
      <c r="CA114" s="26"/>
      <c r="CB114" s="26"/>
      <c r="CC114" s="26"/>
      <c r="CD114" s="26"/>
      <c r="CE114" s="26"/>
      <c r="CF114" s="26"/>
    </row>
    <row r="115" spans="1:84" s="10" customFormat="1" x14ac:dyDescent="0.2">
      <c r="A115" s="15" t="s">
        <v>98</v>
      </c>
      <c r="B115" s="42" t="s">
        <v>99</v>
      </c>
      <c r="C115" s="24" t="s">
        <v>31</v>
      </c>
      <c r="D115" s="24" t="s">
        <v>10</v>
      </c>
      <c r="E115" s="30" t="s">
        <v>10</v>
      </c>
      <c r="F115" s="30" t="s">
        <v>17</v>
      </c>
      <c r="G115" s="26">
        <v>3</v>
      </c>
      <c r="H115" s="26">
        <v>5</v>
      </c>
      <c r="I115" s="38">
        <f t="shared" si="1"/>
        <v>8</v>
      </c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>
        <v>2</v>
      </c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>
        <v>1</v>
      </c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>
        <v>2</v>
      </c>
      <c r="BQ115" s="26"/>
      <c r="BR115" s="26"/>
      <c r="BS115" s="26"/>
      <c r="BT115" s="26"/>
      <c r="BU115" s="26"/>
      <c r="BV115" s="26"/>
      <c r="BW115" s="26"/>
      <c r="BX115" s="26"/>
      <c r="BY115" s="26">
        <v>2</v>
      </c>
      <c r="BZ115" s="26"/>
      <c r="CA115" s="26"/>
      <c r="CB115" s="26"/>
      <c r="CC115" s="26">
        <v>1</v>
      </c>
      <c r="CD115" s="26"/>
      <c r="CE115" s="26"/>
      <c r="CF115" s="26"/>
    </row>
    <row r="116" spans="1:84" s="10" customFormat="1" x14ac:dyDescent="0.2">
      <c r="A116" s="15" t="s">
        <v>337</v>
      </c>
      <c r="B116" s="42" t="s">
        <v>398</v>
      </c>
      <c r="C116" s="24" t="s">
        <v>31</v>
      </c>
      <c r="D116" s="24" t="s">
        <v>4</v>
      </c>
      <c r="E116" s="30" t="s">
        <v>409</v>
      </c>
      <c r="F116" s="30" t="s">
        <v>18</v>
      </c>
      <c r="G116" s="26">
        <v>2</v>
      </c>
      <c r="H116" s="26"/>
      <c r="I116" s="38">
        <f t="shared" si="1"/>
        <v>2</v>
      </c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  <c r="BU116" s="26"/>
      <c r="BV116" s="26"/>
      <c r="BW116" s="26"/>
      <c r="BX116" s="26"/>
      <c r="BY116" s="26"/>
      <c r="BZ116" s="26">
        <v>1</v>
      </c>
      <c r="CA116" s="26"/>
      <c r="CB116" s="26"/>
      <c r="CC116" s="26"/>
      <c r="CD116" s="26"/>
      <c r="CE116" s="26"/>
      <c r="CF116" s="26">
        <v>1</v>
      </c>
    </row>
    <row r="117" spans="1:84" s="10" customFormat="1" x14ac:dyDescent="0.2">
      <c r="A117" s="15" t="s">
        <v>100</v>
      </c>
      <c r="B117" s="42" t="s">
        <v>280</v>
      </c>
      <c r="C117" s="24" t="s">
        <v>33</v>
      </c>
      <c r="D117" s="24" t="s">
        <v>4</v>
      </c>
      <c r="E117" s="30" t="s">
        <v>400</v>
      </c>
      <c r="F117" s="30" t="s">
        <v>295</v>
      </c>
      <c r="G117" s="26">
        <v>10</v>
      </c>
      <c r="H117" s="26">
        <v>1</v>
      </c>
      <c r="I117" s="38">
        <f t="shared" si="1"/>
        <v>11</v>
      </c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>
        <v>1</v>
      </c>
      <c r="Y117" s="26"/>
      <c r="Z117" s="26"/>
      <c r="AA117" s="26"/>
      <c r="AB117" s="26"/>
      <c r="AC117" s="26"/>
      <c r="AD117" s="26"/>
      <c r="AE117" s="26"/>
      <c r="AF117" s="26"/>
      <c r="AG117" s="26">
        <v>2</v>
      </c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>
        <v>1</v>
      </c>
      <c r="BP117" s="26">
        <v>1</v>
      </c>
      <c r="BQ117" s="26"/>
      <c r="BR117" s="26"/>
      <c r="BS117" s="26"/>
      <c r="BT117" s="26"/>
      <c r="BU117" s="26"/>
      <c r="BV117" s="26"/>
      <c r="BW117" s="26"/>
      <c r="BX117" s="26"/>
      <c r="BY117" s="26">
        <v>2</v>
      </c>
      <c r="BZ117" s="26"/>
      <c r="CA117" s="26"/>
      <c r="CB117" s="26"/>
      <c r="CC117" s="26">
        <v>4</v>
      </c>
      <c r="CD117" s="26"/>
      <c r="CE117" s="26"/>
      <c r="CF117" s="26"/>
    </row>
    <row r="118" spans="1:84" s="9" customFormat="1" ht="25.5" customHeight="1" x14ac:dyDescent="0.2">
      <c r="A118" s="27"/>
      <c r="B118" s="28"/>
      <c r="C118" s="28"/>
      <c r="D118" s="28"/>
      <c r="E118" s="28"/>
      <c r="F118" s="29" t="s">
        <v>226</v>
      </c>
      <c r="G118" s="38">
        <f>SUM(G8:G117)</f>
        <v>798</v>
      </c>
      <c r="H118" s="38">
        <f>SUM(H8:H117)</f>
        <v>504</v>
      </c>
      <c r="I118" s="38">
        <f>SUM(I8:I117)</f>
        <v>1302</v>
      </c>
      <c r="J118" s="25">
        <f>SUM(J8:J117)</f>
        <v>63</v>
      </c>
      <c r="K118" s="25">
        <f t="shared" ref="K118:BV118" si="2">SUM(K8:K117)</f>
        <v>27</v>
      </c>
      <c r="L118" s="25">
        <f t="shared" si="2"/>
        <v>1</v>
      </c>
      <c r="M118" s="25">
        <f t="shared" si="2"/>
        <v>2</v>
      </c>
      <c r="N118" s="25">
        <f t="shared" si="2"/>
        <v>13</v>
      </c>
      <c r="O118" s="25">
        <f t="shared" si="2"/>
        <v>42</v>
      </c>
      <c r="P118" s="25">
        <f t="shared" si="2"/>
        <v>1</v>
      </c>
      <c r="Q118" s="25">
        <f t="shared" si="2"/>
        <v>3</v>
      </c>
      <c r="R118" s="25">
        <f t="shared" si="2"/>
        <v>13</v>
      </c>
      <c r="S118" s="25">
        <f t="shared" si="2"/>
        <v>14</v>
      </c>
      <c r="T118" s="25">
        <f t="shared" si="2"/>
        <v>38</v>
      </c>
      <c r="U118" s="25">
        <f t="shared" si="2"/>
        <v>9</v>
      </c>
      <c r="V118" s="25">
        <f t="shared" si="2"/>
        <v>3</v>
      </c>
      <c r="W118" s="25">
        <f t="shared" si="2"/>
        <v>1</v>
      </c>
      <c r="X118" s="25">
        <f t="shared" si="2"/>
        <v>35</v>
      </c>
      <c r="Y118" s="25">
        <f t="shared" si="2"/>
        <v>3</v>
      </c>
      <c r="Z118" s="25">
        <f t="shared" si="2"/>
        <v>1</v>
      </c>
      <c r="AA118" s="25">
        <f t="shared" si="2"/>
        <v>3</v>
      </c>
      <c r="AB118" s="25">
        <f t="shared" si="2"/>
        <v>18</v>
      </c>
      <c r="AC118" s="25">
        <f t="shared" si="2"/>
        <v>1</v>
      </c>
      <c r="AD118" s="25">
        <f t="shared" si="2"/>
        <v>22</v>
      </c>
      <c r="AE118" s="25">
        <f t="shared" si="2"/>
        <v>3</v>
      </c>
      <c r="AF118" s="25">
        <f t="shared" si="2"/>
        <v>3</v>
      </c>
      <c r="AG118" s="25">
        <f t="shared" si="2"/>
        <v>64</v>
      </c>
      <c r="AH118" s="25">
        <f t="shared" si="2"/>
        <v>1</v>
      </c>
      <c r="AI118" s="25">
        <f t="shared" si="2"/>
        <v>2</v>
      </c>
      <c r="AJ118" s="25">
        <f t="shared" si="2"/>
        <v>4</v>
      </c>
      <c r="AK118" s="25">
        <f t="shared" si="2"/>
        <v>17</v>
      </c>
      <c r="AL118" s="25">
        <f t="shared" si="2"/>
        <v>52</v>
      </c>
      <c r="AM118" s="25">
        <f t="shared" si="2"/>
        <v>13</v>
      </c>
      <c r="AN118" s="25">
        <f t="shared" si="2"/>
        <v>2</v>
      </c>
      <c r="AO118" s="25">
        <f t="shared" si="2"/>
        <v>21</v>
      </c>
      <c r="AP118" s="25">
        <f t="shared" si="2"/>
        <v>26</v>
      </c>
      <c r="AQ118" s="25">
        <f t="shared" si="2"/>
        <v>18</v>
      </c>
      <c r="AR118" s="25">
        <f t="shared" si="2"/>
        <v>10</v>
      </c>
      <c r="AS118" s="25">
        <f t="shared" si="2"/>
        <v>13</v>
      </c>
      <c r="AT118" s="25">
        <f t="shared" si="2"/>
        <v>6</v>
      </c>
      <c r="AU118" s="25">
        <f t="shared" si="2"/>
        <v>12</v>
      </c>
      <c r="AV118" s="25">
        <f t="shared" si="2"/>
        <v>55</v>
      </c>
      <c r="AW118" s="25">
        <f t="shared" si="2"/>
        <v>8</v>
      </c>
      <c r="AX118" s="25">
        <f t="shared" si="2"/>
        <v>1</v>
      </c>
      <c r="AY118" s="25">
        <f t="shared" si="2"/>
        <v>16</v>
      </c>
      <c r="AZ118" s="25">
        <f t="shared" si="2"/>
        <v>6</v>
      </c>
      <c r="BA118" s="25">
        <f t="shared" si="2"/>
        <v>24</v>
      </c>
      <c r="BB118" s="25">
        <f t="shared" si="2"/>
        <v>3</v>
      </c>
      <c r="BC118" s="25">
        <f t="shared" si="2"/>
        <v>10</v>
      </c>
      <c r="BD118" s="25">
        <f t="shared" si="2"/>
        <v>7</v>
      </c>
      <c r="BE118" s="25">
        <f t="shared" si="2"/>
        <v>4</v>
      </c>
      <c r="BF118" s="25">
        <f t="shared" si="2"/>
        <v>2</v>
      </c>
      <c r="BG118" s="25">
        <f t="shared" si="2"/>
        <v>1</v>
      </c>
      <c r="BH118" s="25">
        <f t="shared" si="2"/>
        <v>2</v>
      </c>
      <c r="BI118" s="25">
        <f t="shared" si="2"/>
        <v>6</v>
      </c>
      <c r="BJ118" s="25">
        <f t="shared" si="2"/>
        <v>2</v>
      </c>
      <c r="BK118" s="25">
        <f t="shared" si="2"/>
        <v>6</v>
      </c>
      <c r="BL118" s="25">
        <f t="shared" si="2"/>
        <v>1</v>
      </c>
      <c r="BM118" s="25">
        <f t="shared" si="2"/>
        <v>1</v>
      </c>
      <c r="BN118" s="25">
        <f t="shared" si="2"/>
        <v>2</v>
      </c>
      <c r="BO118" s="25">
        <f t="shared" si="2"/>
        <v>100</v>
      </c>
      <c r="BP118" s="25">
        <f t="shared" si="2"/>
        <v>128</v>
      </c>
      <c r="BQ118" s="25">
        <f t="shared" si="2"/>
        <v>4</v>
      </c>
      <c r="BR118" s="25">
        <f t="shared" si="2"/>
        <v>2</v>
      </c>
      <c r="BS118" s="25">
        <f t="shared" si="2"/>
        <v>2</v>
      </c>
      <c r="BT118" s="25">
        <f t="shared" si="2"/>
        <v>5</v>
      </c>
      <c r="BU118" s="25">
        <f t="shared" si="2"/>
        <v>1</v>
      </c>
      <c r="BV118" s="25">
        <f t="shared" si="2"/>
        <v>1</v>
      </c>
      <c r="BW118" s="25">
        <f t="shared" ref="BW118:CF118" si="3">SUM(BW8:BW117)</f>
        <v>13</v>
      </c>
      <c r="BX118" s="25">
        <f t="shared" si="3"/>
        <v>14</v>
      </c>
      <c r="BY118" s="25">
        <f t="shared" si="3"/>
        <v>205</v>
      </c>
      <c r="BZ118" s="25">
        <f t="shared" si="3"/>
        <v>36</v>
      </c>
      <c r="CA118" s="25">
        <f t="shared" si="3"/>
        <v>2</v>
      </c>
      <c r="CB118" s="25">
        <f t="shared" si="3"/>
        <v>8</v>
      </c>
      <c r="CC118" s="25">
        <f t="shared" si="3"/>
        <v>14</v>
      </c>
      <c r="CD118" s="25">
        <f t="shared" si="3"/>
        <v>2</v>
      </c>
      <c r="CE118" s="25">
        <f t="shared" si="3"/>
        <v>20</v>
      </c>
      <c r="CF118" s="25">
        <f t="shared" si="3"/>
        <v>8</v>
      </c>
    </row>
  </sheetData>
  <conditionalFormatting sqref="A1:A3">
    <cfRule type="duplicateValues" dxfId="0" priority="1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Słowniczek</vt:lpstr>
      <vt:lpstr>2018 Przyjazdy ST do PL</vt:lpstr>
      <vt:lpstr>2018-107 ST wg uczelni PL</vt:lpstr>
      <vt:lpstr>2018-107-STA wg uczelni i kraju</vt:lpstr>
      <vt:lpstr>2018-107-STT wg uczelni i kraju</vt:lpstr>
      <vt:lpstr>2018-107-ST łącznie</vt:lpstr>
    </vt:vector>
  </TitlesOfParts>
  <Company>FRSE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rdecewicz</dc:creator>
  <cp:lastModifiedBy>Piotr Nozdryń-Płotnicki</cp:lastModifiedBy>
  <dcterms:created xsi:type="dcterms:W3CDTF">2018-02-26T14:52:38Z</dcterms:created>
  <dcterms:modified xsi:type="dcterms:W3CDTF">2022-03-14T09:26:13Z</dcterms:modified>
</cp:coreProperties>
</file>