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KA171\gotowe na www\"/>
    </mc:Choice>
  </mc:AlternateContent>
  <xr:revisionPtr revIDLastSave="0" documentId="13_ncr:1_{5874EBE5-97AC-4FE2-B377-0EC5A9472413}" xr6:coauthVersionLast="47" xr6:coauthVersionMax="47" xr10:uidLastSave="{00000000-0000-0000-0000-000000000000}"/>
  <bookViews>
    <workbookView xWindow="-108" yWindow="-108" windowWidth="23256" windowHeight="13896" tabRatio="798" activeTab="1" xr2:uid="{00000000-000D-0000-FFFF-FFFF00000000}"/>
  </bookViews>
  <sheets>
    <sheet name="Słowniczek" sheetId="11" r:id="rId1"/>
    <sheet name="2022 ST z PL wg krajów" sheetId="3" r:id="rId2"/>
    <sheet name="2022 ST z PL wg uczelni" sheetId="5" r:id="rId3"/>
    <sheet name="2022 STA wg uczelni i kraju" sheetId="6" r:id="rId4"/>
    <sheet name="2022 STT wg uczelni i kraju" sheetId="7" r:id="rId5"/>
    <sheet name="2022 ST rank wg liczby wyjazdów" sheetId="8" r:id="rId6"/>
    <sheet name="2022 STA rank wg krajów" sheetId="9" r:id="rId7"/>
    <sheet name="2022 STT rank wg krajów" sheetId="10" r:id="rId8"/>
  </sheets>
  <definedNames>
    <definedName name="_xlnm._FilterDatabase" localSheetId="5" hidden="1">'2022 ST rank wg liczby wyjazdów'!$A$5:$G$92</definedName>
    <definedName name="_xlnm._FilterDatabase" localSheetId="6" hidden="1">'2022 STA rank wg krajów'!$A$4:$C$76</definedName>
    <definedName name="_xlnm._FilterDatabase" localSheetId="7" hidden="1">'2022 STT rank wg krajów'!$A$4:$C$55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8" i="9" l="1"/>
  <c r="H94" i="8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5" i="6"/>
  <c r="BX89" i="6"/>
  <c r="BY89" i="6"/>
  <c r="E89" i="6" l="1"/>
  <c r="O89" i="6" l="1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AQ89" i="6"/>
  <c r="AR89" i="6"/>
  <c r="AS89" i="6"/>
  <c r="R62" i="7" l="1"/>
  <c r="S62" i="7"/>
  <c r="T62" i="7"/>
  <c r="U62" i="7"/>
  <c r="V62" i="7"/>
  <c r="W62" i="7"/>
  <c r="X62" i="7"/>
  <c r="Y62" i="7"/>
  <c r="Z62" i="7"/>
  <c r="AA62" i="7"/>
  <c r="AB62" i="7"/>
  <c r="AC62" i="7"/>
  <c r="AD62" i="7"/>
  <c r="AE62" i="7"/>
  <c r="AF62" i="7"/>
  <c r="AG62" i="7"/>
  <c r="AH62" i="7"/>
  <c r="AI62" i="7"/>
  <c r="AJ62" i="7"/>
  <c r="AK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AX62" i="7"/>
  <c r="AY62" i="7"/>
  <c r="AZ62" i="7"/>
  <c r="BA62" i="7"/>
  <c r="BB62" i="7"/>
  <c r="BC62" i="7"/>
  <c r="BD62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AT89" i="6"/>
  <c r="AU89" i="6"/>
  <c r="AV89" i="6"/>
  <c r="AW89" i="6"/>
  <c r="AX89" i="6"/>
  <c r="AY89" i="6"/>
  <c r="AZ89" i="6"/>
  <c r="BA89" i="6"/>
  <c r="BB89" i="6"/>
  <c r="BC89" i="6"/>
  <c r="BD89" i="6"/>
  <c r="BE89" i="6"/>
  <c r="BF89" i="6"/>
  <c r="BG89" i="6"/>
  <c r="BH89" i="6"/>
  <c r="BI89" i="6"/>
  <c r="BJ89" i="6"/>
  <c r="BK89" i="6"/>
  <c r="BL89" i="6"/>
  <c r="BM89" i="6"/>
  <c r="BN89" i="6"/>
  <c r="BO89" i="6"/>
  <c r="BP89" i="6"/>
  <c r="BQ89" i="6"/>
  <c r="BR89" i="6"/>
  <c r="BS89" i="6"/>
  <c r="BT89" i="6"/>
  <c r="BU89" i="6"/>
  <c r="BV89" i="6"/>
  <c r="BW89" i="6"/>
  <c r="B82" i="3" l="1"/>
  <c r="C82" i="3"/>
  <c r="E10" i="7" l="1"/>
  <c r="E5" i="7"/>
  <c r="E6" i="7"/>
  <c r="E7" i="7"/>
  <c r="E8" i="7"/>
  <c r="E9" i="7"/>
  <c r="O62" i="7" l="1"/>
  <c r="P62" i="7"/>
  <c r="Q62" i="7"/>
  <c r="C57" i="10" l="1"/>
  <c r="D82" i="3" l="1"/>
  <c r="G89" i="6" l="1"/>
  <c r="H89" i="6"/>
  <c r="I89" i="6"/>
  <c r="J89" i="6"/>
  <c r="K89" i="6"/>
  <c r="L89" i="6"/>
  <c r="M89" i="6"/>
  <c r="N89" i="6"/>
  <c r="F89" i="6"/>
  <c r="G94" i="8" l="1"/>
  <c r="F94" i="8"/>
  <c r="G62" i="7"/>
  <c r="H62" i="7"/>
  <c r="I62" i="7"/>
  <c r="J62" i="7"/>
  <c r="K62" i="7"/>
  <c r="L62" i="7"/>
  <c r="M62" i="7"/>
  <c r="N62" i="7"/>
  <c r="F62" i="7"/>
  <c r="G94" i="5" l="1"/>
  <c r="F94" i="5"/>
  <c r="E94" i="5"/>
  <c r="E62" i="7" l="1"/>
</calcChain>
</file>

<file path=xl/sharedStrings.xml><?xml version="1.0" encoding="utf-8"?>
<sst xmlns="http://schemas.openxmlformats.org/spreadsheetml/2006/main" count="1652" uniqueCount="308">
  <si>
    <t>Kod Erasmusa uczelni wysyłającej</t>
  </si>
  <si>
    <t>Oficjalna nazwa uczelni wysyłającej</t>
  </si>
  <si>
    <t>Województwo</t>
  </si>
  <si>
    <t>lubelskie</t>
  </si>
  <si>
    <t>publiczna</t>
  </si>
  <si>
    <t>STA</t>
  </si>
  <si>
    <t>STT</t>
  </si>
  <si>
    <t>PL BIALYST01</t>
  </si>
  <si>
    <t>Politechnika Białostocka</t>
  </si>
  <si>
    <t>podlaskie</t>
  </si>
  <si>
    <t>niepubliczna</t>
  </si>
  <si>
    <t>PL BIALYST04</t>
  </si>
  <si>
    <t>Uniwersytet w Białymstoku</t>
  </si>
  <si>
    <t>śląskie</t>
  </si>
  <si>
    <t>kujawsko-pomorskie</t>
  </si>
  <si>
    <t>PL BYDGOSZ02</t>
  </si>
  <si>
    <t>PL BYDGOSZ06</t>
  </si>
  <si>
    <t>Wyższa Szkoła Gospodarki w Bydgoszczy</t>
  </si>
  <si>
    <t>PL BYDGOSZ08</t>
  </si>
  <si>
    <t>mazowieckie</t>
  </si>
  <si>
    <t>PL DABROWA01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</si>
  <si>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</si>
  <si>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</si>
  <si>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</si>
  <si>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</si>
  <si>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</si>
  <si>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</si>
  <si>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GDANSK04</t>
  </si>
  <si>
    <t>Akademia Muzyczna im. Stanisława Moniuszki w Gdańsku</t>
  </si>
  <si>
    <t>PL GDANSK05</t>
  </si>
  <si>
    <t>Akademia Sztuk Pięknych w Gdańsku</t>
  </si>
  <si>
    <t>PL GLIWICE01</t>
  </si>
  <si>
    <t>Politechnika Śląska</t>
  </si>
  <si>
    <t>dolnośląskie</t>
  </si>
  <si>
    <t>wielkopolskie</t>
  </si>
  <si>
    <t>lubuskie</t>
  </si>
  <si>
    <t>PL JAROSLA02</t>
  </si>
  <si>
    <t>podkarpackie</t>
  </si>
  <si>
    <t>PL KALISZ01</t>
  </si>
  <si>
    <t>PL KATOWIC01</t>
  </si>
  <si>
    <t>Uniwersytet Śląski</t>
  </si>
  <si>
    <t>PL KATOWIC02</t>
  </si>
  <si>
    <t>Uniwersytet Ekonomiczny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</si>
  <si>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</si>
  <si>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</si>
  <si>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</si>
  <si>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</si>
  <si>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</si>
  <si>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</si>
  <si>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</si>
  <si>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</si>
  <si>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</si>
  <si>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</si>
  <si>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</si>
  <si>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</si>
  <si>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</si>
  <si>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</si>
  <si>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</si>
  <si>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</si>
  <si>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</si>
  <si>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</si>
  <si>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</si>
  <si>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</si>
  <si>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</si>
  <si>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KRAKOW19</t>
  </si>
  <si>
    <t>PL KROSNO01</t>
  </si>
  <si>
    <t>PL KWIDZYN01</t>
  </si>
  <si>
    <t>PL LODZ01</t>
  </si>
  <si>
    <t>Uniwersytet Łódzki</t>
  </si>
  <si>
    <t>łódzkie</t>
  </si>
  <si>
    <t>PL LODZ02</t>
  </si>
  <si>
    <t>Politechnika Łódzka</t>
  </si>
  <si>
    <t>PL LOMZA03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</si>
  <si>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</si>
  <si>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</si>
  <si>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</si>
  <si>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</si>
  <si>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</si>
  <si>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</si>
  <si>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LUBLIN05</t>
  </si>
  <si>
    <t>Uniwersytet Medyczny w Lublinie</t>
  </si>
  <si>
    <t>PL LUBLIN06</t>
  </si>
  <si>
    <t>Wyższa Szkoła Przedsiębiorczości i Administracji w Lublinie</t>
  </si>
  <si>
    <t>PL LUBLIN09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</si>
  <si>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</si>
  <si>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</si>
  <si>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</si>
  <si>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</si>
  <si>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</si>
  <si>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</si>
  <si>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OSTROWI01</t>
  </si>
  <si>
    <t>PL PILA02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</si>
  <si>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</si>
  <si>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</si>
  <si>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</si>
  <si>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</si>
  <si>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</si>
  <si>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</si>
  <si>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</si>
  <si>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</si>
  <si>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POZNAN13</t>
  </si>
  <si>
    <t>PL RZESZOW01</t>
  </si>
  <si>
    <t>PL RZESZOW02</t>
  </si>
  <si>
    <t>Uniwersytet Rzeszowski</t>
  </si>
  <si>
    <t>PL SIEDLCE01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</si>
  <si>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</si>
  <si>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</si>
  <si>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</si>
  <si>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</si>
  <si>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</si>
  <si>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</si>
  <si>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</si>
  <si>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</si>
  <si>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</si>
  <si>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TARNOW02</t>
  </si>
  <si>
    <t>PL TORUN01</t>
  </si>
  <si>
    <t>Uniwersytet Mikołaja Kopernika w Toruniu</t>
  </si>
  <si>
    <t>PL TORUN04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</si>
  <si>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</si>
  <si>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</si>
  <si>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</si>
  <si>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</si>
  <si>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</si>
  <si>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</si>
  <si>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WARSZAW08</t>
  </si>
  <si>
    <t>PL WARSZAW10</t>
  </si>
  <si>
    <t>Akademia Sztuk Pięknych w Warszawie</t>
  </si>
  <si>
    <t>PL WARSZAW14</t>
  </si>
  <si>
    <t>Uczelnia Łazarskiego</t>
  </si>
  <si>
    <t>PL WARSZAW21</t>
  </si>
  <si>
    <t>Akademia Leona Koźmińskiego</t>
  </si>
  <si>
    <t>PL WARSZAW35</t>
  </si>
  <si>
    <t>PL WARSZAW41</t>
  </si>
  <si>
    <t>PL WARSZAW61</t>
  </si>
  <si>
    <t>PL WARSZAW68</t>
  </si>
  <si>
    <t>Akademia Sztuki Wojennej</t>
  </si>
  <si>
    <t>PL WARSZAW83</t>
  </si>
  <si>
    <t>Instytut Chemii i Techniki Jądrowej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</si>
  <si>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</si>
  <si>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</si>
  <si>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</si>
  <si>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</si>
  <si>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</si>
  <si>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</si>
  <si>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</si>
  <si>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</si>
  <si>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</si>
  <si>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</si>
  <si>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</si>
  <si>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</si>
  <si>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</si>
  <si>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WROCLAW12</t>
  </si>
  <si>
    <t>PL WROCLAW16</t>
  </si>
  <si>
    <t>Międzynarodowa Wyższa Szkoła Logistyki i Transportu we Wrocławiu</t>
  </si>
  <si>
    <t>PL ZIELONA01</t>
  </si>
  <si>
    <t>Łącznie</t>
  </si>
  <si>
    <t>Liczba wyjazdów w celu prowadzenia zajęć (STA)</t>
  </si>
  <si>
    <t>Liczba wyjazdów pracowników w celach szkoleniowych (STT)</t>
  </si>
  <si>
    <t>Status uczelni</t>
  </si>
  <si>
    <t>Liczba wyjazdów STA</t>
  </si>
  <si>
    <t>Liczba wyjazdów STT</t>
  </si>
  <si>
    <t xml:space="preserve">Liczba wyjazdów STA łącznie </t>
  </si>
  <si>
    <t xml:space="preserve">Liczba wyjazdów STT łącznie </t>
  </si>
  <si>
    <t>Hasło</t>
  </si>
  <si>
    <t>Objaśnienie</t>
  </si>
  <si>
    <t>SM</t>
  </si>
  <si>
    <t>Mobilność studentów</t>
  </si>
  <si>
    <t>SMS</t>
  </si>
  <si>
    <t>ST</t>
  </si>
  <si>
    <t>Mobilność pracowników uczelni</t>
  </si>
  <si>
    <t>Pozycja</t>
  </si>
  <si>
    <t>Wyjazdy pracowników ogółem (ST)</t>
  </si>
  <si>
    <t>Akademia WSB</t>
  </si>
  <si>
    <t xml:space="preserve">Politechnika Rzeszowska im. Ignacego Łukasiewicza </t>
  </si>
  <si>
    <t>Chrześcijańska Akademia Teologiczna w Warszawie</t>
  </si>
  <si>
    <t>Akademia Sztuk Pięknych im. E. Gepperta we Wrocławiu</t>
  </si>
  <si>
    <t>Uniwersytet Zielonogórski</t>
  </si>
  <si>
    <t>Łącznie:</t>
  </si>
  <si>
    <t>Politechnika Bydgoska im. Jana i Jędrzeja Śniadeckich</t>
  </si>
  <si>
    <t>Politechnika Krakowska im. Tadeusza Kościuszki</t>
  </si>
  <si>
    <t>Akademia Muzyczna im. Krzysztofa Pendereckiego w Krakowie</t>
  </si>
  <si>
    <t>Akademia Kultury Społecznej i Medialnej w Toruniu – Akademia Nauk Stosowanych</t>
  </si>
  <si>
    <t>Liczba wyjazdów w celach szkoleniowych (STT)</t>
  </si>
  <si>
    <t>Akademia Kujawsko-Pomorska</t>
  </si>
  <si>
    <t>Państwowa Akademia Nauk Stosowanych w Krośnie</t>
  </si>
  <si>
    <t>Państwowa Akademia Nauk Stosowanych w Nysie</t>
  </si>
  <si>
    <t>Akademia Nauk Stosowanych im. Józefa Gołuchowskiego</t>
  </si>
  <si>
    <t>Akademia Nauk Stosowanych im. Stanisława Staszica w Pile</t>
  </si>
  <si>
    <t>Politechnika Morska w Szczecinie</t>
  </si>
  <si>
    <t>Wrocławska Akademia Biznesu w Naukach Stosowanych</t>
  </si>
  <si>
    <t>PL PLOCK02</t>
  </si>
  <si>
    <t>Państwowa Akademia Nauk Stosowanych im. ks. Bronisława Markiewicza w Jarosławiu</t>
  </si>
  <si>
    <t>Uniwersytet Kaliski im. Prezydenta Stanisława Wojciechowskiego</t>
  </si>
  <si>
    <t>Uniwersytet Ignatianum w Krakowie</t>
  </si>
  <si>
    <t>Akademia Łomżyńska</t>
  </si>
  <si>
    <t>Lubelska Akademia WSEI</t>
  </si>
  <si>
    <t>Akademia Mazowiecka w Płocku</t>
  </si>
  <si>
    <t xml:space="preserve">Uniwersytet WSB Merito w Poznaniu </t>
  </si>
  <si>
    <t>Uniwersytet w Siedlcach</t>
  </si>
  <si>
    <t>Akademia Tarnowska</t>
  </si>
  <si>
    <t>SMT</t>
  </si>
  <si>
    <t>STA mobilności nauczycieli akademickich w celu prowadzenia zajęć ze studentami</t>
  </si>
  <si>
    <t>STT mobilności pracowników w celach szkoleniowych</t>
  </si>
  <si>
    <t>Kod i nazwa kraju przyjmującego</t>
  </si>
  <si>
    <t>AL - Albania</t>
  </si>
  <si>
    <t>AM - Armenia</t>
  </si>
  <si>
    <t>AR - Argentina</t>
  </si>
  <si>
    <t>AZ - Azerbaijan</t>
  </si>
  <si>
    <t>BR - Brazil</t>
  </si>
  <si>
    <t>CA - Canada</t>
  </si>
  <si>
    <t>CL - Chile</t>
  </si>
  <si>
    <t>CN - China</t>
  </si>
  <si>
    <t>GE - Georgia</t>
  </si>
  <si>
    <t>ID - Indonesia</t>
  </si>
  <si>
    <t>IN - India</t>
  </si>
  <si>
    <t>JP - Japan</t>
  </si>
  <si>
    <t>KR - South Korea</t>
  </si>
  <si>
    <t>KZ - Kazakhstan</t>
  </si>
  <si>
    <t>ME - Montenegro</t>
  </si>
  <si>
    <t>MX - Mexico</t>
  </si>
  <si>
    <t>NP - Nepal</t>
  </si>
  <si>
    <t>PH - Philippines</t>
  </si>
  <si>
    <t>TH - Thailand</t>
  </si>
  <si>
    <t>TW - Taiwan</t>
  </si>
  <si>
    <t>UA - Ukraine</t>
  </si>
  <si>
    <t>US - United States of America</t>
  </si>
  <si>
    <t>UZ - Uzbekistan</t>
  </si>
  <si>
    <t>XK - Kosovo</t>
  </si>
  <si>
    <t>ZA - South Africa</t>
  </si>
  <si>
    <t>PL SOPOT01</t>
  </si>
  <si>
    <t>PL WARSZAW12</t>
  </si>
  <si>
    <t>PL WARSZAW73</t>
  </si>
  <si>
    <t>PL WARSZAW90</t>
  </si>
  <si>
    <t>Sopocka Akademia Nauk Stosowanych</t>
  </si>
  <si>
    <t>Akademia Wychowania Fizycznego Józefa Piłsudskiego w Warszawie</t>
  </si>
  <si>
    <t>Akademia Techniczno-Artystyczna Nauk Stosowanych w Warszawie</t>
  </si>
  <si>
    <t>Wszechnica Polska Akademia Nauk Stosowanych w Warszawie</t>
  </si>
  <si>
    <t>Akademia Pożarnicza</t>
  </si>
  <si>
    <t xml:space="preserve"> </t>
  </si>
  <si>
    <t>AU - Australia</t>
  </si>
  <si>
    <t>BA - Bosnia and Herzegovina</t>
  </si>
  <si>
    <t>BB - Barbados</t>
  </si>
  <si>
    <t>DO - Dominican Republic</t>
  </si>
  <si>
    <t>EC - Ecuador</t>
  </si>
  <si>
    <t>GH - Ghana</t>
  </si>
  <si>
    <t>JO - Jordan</t>
  </si>
  <si>
    <t>KG - Kyrgyzstan</t>
  </si>
  <si>
    <t>LK - Sri Lanka</t>
  </si>
  <si>
    <t>MA - Morocco</t>
  </si>
  <si>
    <t>MD - Moldova</t>
  </si>
  <si>
    <t>MG - Madagascar</t>
  </si>
  <si>
    <t>MY - Malaysia</t>
  </si>
  <si>
    <t>MZ - Mozambique</t>
  </si>
  <si>
    <t>TN - Tunisia</t>
  </si>
  <si>
    <t>PL CZESTOC02</t>
  </si>
  <si>
    <t>PL SLUPSK01</t>
  </si>
  <si>
    <t>Uniwersytet Jana Długosza w Częstochowie</t>
  </si>
  <si>
    <t>Powiślańska Akademia Nauk Stosowanych</t>
  </si>
  <si>
    <t>Uniwersytet Pomorski w Słupsku</t>
  </si>
  <si>
    <t>Uniwerystet Civitas</t>
  </si>
  <si>
    <t>Kolegium Europy</t>
  </si>
  <si>
    <t>KA171-2022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</si>
  <si>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trzecimi niestowarzyszonymi z Programem, konkurs wniosków 2022.
Umowa trwająca od 1 sierpnia 2022 do 31 lipca 2025.</t>
  </si>
  <si>
    <t>mobilność studentów w celu realizacji części studiów</t>
  </si>
  <si>
    <t>mobilność studentów w celu realizacji praktyki/stażu</t>
  </si>
  <si>
    <t>mobilność nauczycieli akademickich w celu prowadzenia zajęć dydaktycznych ze studentami uczelni przyjmującej</t>
  </si>
  <si>
    <t>mobilność pracowników uczelni (zarówno nauczycieli akademickich, jak i innych pracowników) w celu doskonalenia kompetencji zawodowych, poszerzania wiedzy w danej dziedzinie, udziału w szkoleniach, „work shadowingu” itp.</t>
  </si>
  <si>
    <t>Wyjazdy pracowników polskich uczelni, umowa KA171-2022: wg krajów przyjmujących</t>
  </si>
  <si>
    <t>BD - Bangladesh</t>
  </si>
  <si>
    <t>BO - Bolivia</t>
  </si>
  <si>
    <t>BT - Bhutan</t>
  </si>
  <si>
    <t>CO - Colombia</t>
  </si>
  <si>
    <t>CU - Cuba</t>
  </si>
  <si>
    <t>DZ - Algeria</t>
  </si>
  <si>
    <t>EG - Egypt</t>
  </si>
  <si>
    <t>ET - Ethiopia</t>
  </si>
  <si>
    <t>FJ - Fiji</t>
  </si>
  <si>
    <t>HK - Hong Kong</t>
  </si>
  <si>
    <t>HN - Honduras</t>
  </si>
  <si>
    <t>IL - Israel</t>
  </si>
  <si>
    <t>IQ - Iraq</t>
  </si>
  <si>
    <t>JM - Jamaica</t>
  </si>
  <si>
    <t>KE - Kenya</t>
  </si>
  <si>
    <t>KH - Cambodia</t>
  </si>
  <si>
    <t>LB - Lebanon</t>
  </si>
  <si>
    <t>MN - Mongolia</t>
  </si>
  <si>
    <t>MU - Mauritius</t>
  </si>
  <si>
    <t>NA - Namibia</t>
  </si>
  <si>
    <t>NG - Nigeria</t>
  </si>
  <si>
    <t>NZ - New Zealand</t>
  </si>
  <si>
    <t>PE - Peru</t>
  </si>
  <si>
    <t>PK - Pakistan</t>
  </si>
  <si>
    <t>PS - Palestine</t>
  </si>
  <si>
    <t>PY - Paraguay</t>
  </si>
  <si>
    <t>RW - Rwanda</t>
  </si>
  <si>
    <t>SN - Senegal</t>
  </si>
  <si>
    <t>SR - Suriname</t>
  </si>
  <si>
    <t>SV - El Salvador</t>
  </si>
  <si>
    <t>TJ - Tajikistan</t>
  </si>
  <si>
    <t>TZ - Tanzania</t>
  </si>
  <si>
    <t>UG - Uganda</t>
  </si>
  <si>
    <t>VN - Vietnam</t>
  </si>
  <si>
    <t>ZM - Zambia</t>
  </si>
  <si>
    <t>Wyjazdy pracowników polskich uczelni, umowa KA171-2022: wg uczelni macierzystej</t>
  </si>
  <si>
    <t>Wyjazdy nauczycieli akademickich z polskich uczelni w celu prowadzenia zajęć dydaktycznych, umowa KA171-2022: wg uczelni macierzystej i kraju docelowego</t>
  </si>
  <si>
    <t>Wyjazdy pracowników w celach szkoleniowych, umowa KA171-2022: wg uczelni macierzystej i kraju docelowego</t>
  </si>
  <si>
    <t>Wyjazdy nauczycieli akademickich polskich uczelni w celu prowadzenia zajęć dydaktycznych (STA), umowa KA171-2022: wg krajów przyjmujących</t>
  </si>
  <si>
    <t>Wyjazdy pracowników w celach szkoleniowych (STT), umowa KA171-2022: wg krajów przyjmujących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</si>
</sst>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textRotation="90"/>
    </xf>
    <xf numFmtId="0" fontId="3" fillId="0" borderId="0" xfId="0" applyFont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Wyjazdy nauczycieli akademickich polskich uczelni w celu prowadzenia zajęć dydaktycznych (STA), umowa KA171-2022: </a:t>
            </a:r>
            <a:r>
              <a:rPr lang="pl-PL" sz="1200" b="0" i="0" u="none" strike="noStrike" kern="1200" baseline="0">
                <a:solidFill>
                  <a:sysClr val="windowText" lastClr="000000"/>
                </a:solidFill>
              </a:rPr>
              <a:t>wg krajów przyjmujących</a:t>
            </a:r>
            <a:endParaRPr lang="en-US" sz="1200" b="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STA rank wg krajów'!$C$4</c:f>
              <c:strCache>
                <c:ptCount val="1"/>
                <c:pt idx="0">
                  <c:v>Liczba wyjazdów w celu prowadzenia zajęć (STA)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STA rank wg krajów'!$B$5:$B$76</c:f>
              <c:strCache>
                <c:ptCount val="72"/>
                <c:pt idx="0">
                  <c:v>GE - Georgia</c:v>
                </c:pt>
                <c:pt idx="1">
                  <c:v>BA - Bosnia and Herzegovina</c:v>
                </c:pt>
                <c:pt idx="2">
                  <c:v>AL - Albania</c:v>
                </c:pt>
                <c:pt idx="3">
                  <c:v>ME - Montenegro</c:v>
                </c:pt>
                <c:pt idx="4">
                  <c:v>KE - Kenya</c:v>
                </c:pt>
                <c:pt idx="5">
                  <c:v>KZ - Kazakhstan</c:v>
                </c:pt>
                <c:pt idx="6">
                  <c:v>AM - Armenia</c:v>
                </c:pt>
                <c:pt idx="7">
                  <c:v>US - United States of America</c:v>
                </c:pt>
                <c:pt idx="8">
                  <c:v>XK - Kosovo</c:v>
                </c:pt>
                <c:pt idx="9">
                  <c:v>UZ - Uzbekistan</c:v>
                </c:pt>
                <c:pt idx="10">
                  <c:v>ZA - South Africa</c:v>
                </c:pt>
                <c:pt idx="11">
                  <c:v>AZ - Azerbaijan</c:v>
                </c:pt>
                <c:pt idx="12">
                  <c:v>EG - Egypt</c:v>
                </c:pt>
                <c:pt idx="13">
                  <c:v>VN - Vietnam</c:v>
                </c:pt>
                <c:pt idx="14">
                  <c:v>CA - Canada</c:v>
                </c:pt>
                <c:pt idx="15">
                  <c:v>DZ - Algeria</c:v>
                </c:pt>
                <c:pt idx="16">
                  <c:v>GH - Ghana</c:v>
                </c:pt>
                <c:pt idx="17">
                  <c:v>CN - China</c:v>
                </c:pt>
                <c:pt idx="18">
                  <c:v>ID - Indonesia</c:v>
                </c:pt>
                <c:pt idx="19">
                  <c:v>JP - Japan</c:v>
                </c:pt>
                <c:pt idx="20">
                  <c:v>MU - Mauritius</c:v>
                </c:pt>
                <c:pt idx="21">
                  <c:v>BR - Brazil</c:v>
                </c:pt>
                <c:pt idx="22">
                  <c:v>TN - Tunisia</c:v>
                </c:pt>
                <c:pt idx="23">
                  <c:v>IN - India</c:v>
                </c:pt>
                <c:pt idx="24">
                  <c:v>MA - Morocco</c:v>
                </c:pt>
                <c:pt idx="25">
                  <c:v>KG - Kyrgyzstan</c:v>
                </c:pt>
                <c:pt idx="26">
                  <c:v>MD - Moldova</c:v>
                </c:pt>
                <c:pt idx="27">
                  <c:v>MY - Malaysia</c:v>
                </c:pt>
                <c:pt idx="28">
                  <c:v>AR - Argentina</c:v>
                </c:pt>
                <c:pt idx="29">
                  <c:v>JO - Jordan</c:v>
                </c:pt>
                <c:pt idx="30">
                  <c:v>PE - Peru</c:v>
                </c:pt>
                <c:pt idx="31">
                  <c:v>AU - Australia</c:v>
                </c:pt>
                <c:pt idx="32">
                  <c:v>ET - Ethiopia</c:v>
                </c:pt>
                <c:pt idx="33">
                  <c:v>KR - South Korea</c:v>
                </c:pt>
                <c:pt idx="34">
                  <c:v>NP - Nepal</c:v>
                </c:pt>
                <c:pt idx="35">
                  <c:v>TZ - Tanzania</c:v>
                </c:pt>
                <c:pt idx="36">
                  <c:v>UA - Ukraine</c:v>
                </c:pt>
                <c:pt idx="37">
                  <c:v>MX - Mexico</c:v>
                </c:pt>
                <c:pt idx="38">
                  <c:v>MZ - Mozambique</c:v>
                </c:pt>
                <c:pt idx="39">
                  <c:v>NA - Namibia</c:v>
                </c:pt>
                <c:pt idx="40">
                  <c:v>TW - Taiwan</c:v>
                </c:pt>
                <c:pt idx="41">
                  <c:v>CO - Colombia</c:v>
                </c:pt>
                <c:pt idx="42">
                  <c:v>MG - Madagascar</c:v>
                </c:pt>
                <c:pt idx="43">
                  <c:v>TH - Thailand</c:v>
                </c:pt>
                <c:pt idx="44">
                  <c:v>ZM - Zambia</c:v>
                </c:pt>
                <c:pt idx="45">
                  <c:v>BB - Barbados</c:v>
                </c:pt>
                <c:pt idx="46">
                  <c:v>CL - Chile</c:v>
                </c:pt>
                <c:pt idx="47">
                  <c:v>DO - Dominican Republic</c:v>
                </c:pt>
                <c:pt idx="48">
                  <c:v>EC - Ecuador</c:v>
                </c:pt>
                <c:pt idx="49">
                  <c:v>LB - Lebanon</c:v>
                </c:pt>
                <c:pt idx="50">
                  <c:v>MN - Mongolia</c:v>
                </c:pt>
                <c:pt idx="51">
                  <c:v>PH - Philippines</c:v>
                </c:pt>
                <c:pt idx="52">
                  <c:v>SN - Senegal</c:v>
                </c:pt>
                <c:pt idx="53">
                  <c:v>BD - Bangladesh</c:v>
                </c:pt>
                <c:pt idx="54">
                  <c:v>BO - Bolivia</c:v>
                </c:pt>
                <c:pt idx="55">
                  <c:v>BT - Bhutan</c:v>
                </c:pt>
                <c:pt idx="56">
                  <c:v>CU - Cuba</c:v>
                </c:pt>
                <c:pt idx="57">
                  <c:v>FJ - Fiji</c:v>
                </c:pt>
                <c:pt idx="58">
                  <c:v>HN - Honduras</c:v>
                </c:pt>
                <c:pt idx="59">
                  <c:v>IL - Israel</c:v>
                </c:pt>
                <c:pt idx="60">
                  <c:v>IQ - Iraq</c:v>
                </c:pt>
                <c:pt idx="61">
                  <c:v>LK - Sri Lanka</c:v>
                </c:pt>
                <c:pt idx="62">
                  <c:v>NG - Nigeria</c:v>
                </c:pt>
                <c:pt idx="63">
                  <c:v>NZ - New Zealand</c:v>
                </c:pt>
                <c:pt idx="64">
                  <c:v>PK - Pakistan</c:v>
                </c:pt>
                <c:pt idx="65">
                  <c:v>PS - Palestine</c:v>
                </c:pt>
                <c:pt idx="66">
                  <c:v>PY - Paraguay</c:v>
                </c:pt>
                <c:pt idx="67">
                  <c:v>RW - Rwanda</c:v>
                </c:pt>
                <c:pt idx="68">
                  <c:v>SR - Suriname</c:v>
                </c:pt>
                <c:pt idx="69">
                  <c:v>SV - El Salvador</c:v>
                </c:pt>
                <c:pt idx="70">
                  <c:v>TJ - Tajikistan</c:v>
                </c:pt>
                <c:pt idx="71">
                  <c:v>UG - Uganda</c:v>
                </c:pt>
              </c:strCache>
            </c:strRef>
          </c:cat>
          <c:val>
            <c:numRef>
              <c:f>'2022 STA rank wg krajów'!$C$5:$C$76</c:f>
              <c:numCache>
                <c:formatCode>General</c:formatCode>
                <c:ptCount val="72"/>
                <c:pt idx="0">
                  <c:v>97</c:v>
                </c:pt>
                <c:pt idx="1">
                  <c:v>64</c:v>
                </c:pt>
                <c:pt idx="2">
                  <c:v>48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5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9-4EC7-A1D1-C2B47F0D9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15904"/>
        <c:axId val="49117440"/>
        <c:axId val="0"/>
      </c:bar3DChart>
      <c:catAx>
        <c:axId val="4911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117440"/>
        <c:crosses val="autoZero"/>
        <c:auto val="1"/>
        <c:lblAlgn val="ctr"/>
        <c:lblOffset val="100"/>
        <c:noMultiLvlLbl val="0"/>
      </c:catAx>
      <c:valAx>
        <c:axId val="4911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1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pl-PL" sz="1200" b="0"/>
              <a:t>Wyjazdy pracowników w celach szkoleniowych (STT), umowa KA171-2022: wg krajów przyjmujących</a:t>
            </a:r>
            <a:endParaRPr lang="en-US" sz="1200" b="0"/>
          </a:p>
        </c:rich>
      </c:tx>
      <c:layout>
        <c:manualLayout>
          <c:xMode val="edge"/>
          <c:yMode val="edge"/>
          <c:x val="0.12454880462528455"/>
          <c:y val="2.93833338436566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STT rank wg krajów'!$C$4</c:f>
              <c:strCache>
                <c:ptCount val="1"/>
                <c:pt idx="0">
                  <c:v>Liczba wyjazdów w celach szkoleniowych (STT)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STT rank wg krajów'!$B$5:$B$55</c:f>
              <c:strCache>
                <c:ptCount val="51"/>
                <c:pt idx="0">
                  <c:v>GE - Georgia</c:v>
                </c:pt>
                <c:pt idx="1">
                  <c:v>AL - Albania</c:v>
                </c:pt>
                <c:pt idx="2">
                  <c:v>BA - Bosnia and Herzegovina</c:v>
                </c:pt>
                <c:pt idx="3">
                  <c:v>JO - Jordan</c:v>
                </c:pt>
                <c:pt idx="4">
                  <c:v>EG - Egypt</c:v>
                </c:pt>
                <c:pt idx="5">
                  <c:v>ME - Montenegro</c:v>
                </c:pt>
                <c:pt idx="6">
                  <c:v>XK - Kosovo</c:v>
                </c:pt>
                <c:pt idx="7">
                  <c:v>PS - Palestine</c:v>
                </c:pt>
                <c:pt idx="8">
                  <c:v>AM - Armenia</c:v>
                </c:pt>
                <c:pt idx="9">
                  <c:v>MA - Morocco</c:v>
                </c:pt>
                <c:pt idx="10">
                  <c:v>KE - Kenya</c:v>
                </c:pt>
                <c:pt idx="11">
                  <c:v>MU - Mauritius</c:v>
                </c:pt>
                <c:pt idx="12">
                  <c:v>VN - Vietnam</c:v>
                </c:pt>
                <c:pt idx="13">
                  <c:v>KZ - Kazakhstan</c:v>
                </c:pt>
                <c:pt idx="14">
                  <c:v>DZ - Algeria</c:v>
                </c:pt>
                <c:pt idx="15">
                  <c:v>MZ - Mozambique</c:v>
                </c:pt>
                <c:pt idx="16">
                  <c:v>UA - Ukraine</c:v>
                </c:pt>
                <c:pt idx="17">
                  <c:v>JP - Japan</c:v>
                </c:pt>
                <c:pt idx="18">
                  <c:v>US - United States of America</c:v>
                </c:pt>
                <c:pt idx="19">
                  <c:v>AZ - Azerbaijan</c:v>
                </c:pt>
                <c:pt idx="20">
                  <c:v>IN - India</c:v>
                </c:pt>
                <c:pt idx="21">
                  <c:v>KH - Cambodia</c:v>
                </c:pt>
                <c:pt idx="22">
                  <c:v>UZ - Uzbekistan</c:v>
                </c:pt>
                <c:pt idx="23">
                  <c:v>ZA - South Africa</c:v>
                </c:pt>
                <c:pt idx="24">
                  <c:v>AR - Argentina</c:v>
                </c:pt>
                <c:pt idx="25">
                  <c:v>BR - Brazil</c:v>
                </c:pt>
                <c:pt idx="26">
                  <c:v>CN - China</c:v>
                </c:pt>
                <c:pt idx="27">
                  <c:v>DO - Dominican Republic</c:v>
                </c:pt>
                <c:pt idx="28">
                  <c:v>GH - Ghana</c:v>
                </c:pt>
                <c:pt idx="29">
                  <c:v>HK - Hong Kong</c:v>
                </c:pt>
                <c:pt idx="30">
                  <c:v>IL - Israel</c:v>
                </c:pt>
                <c:pt idx="31">
                  <c:v>KG - Kyrgyzstan</c:v>
                </c:pt>
                <c:pt idx="32">
                  <c:v>MD - Moldova</c:v>
                </c:pt>
                <c:pt idx="33">
                  <c:v>NP - Nepal</c:v>
                </c:pt>
                <c:pt idx="34">
                  <c:v>TN - Tunisia</c:v>
                </c:pt>
                <c:pt idx="35">
                  <c:v>AU - Australia</c:v>
                </c:pt>
                <c:pt idx="36">
                  <c:v>CO - Colombia</c:v>
                </c:pt>
                <c:pt idx="37">
                  <c:v>EC - Ecuador</c:v>
                </c:pt>
                <c:pt idx="38">
                  <c:v>HN - Honduras</c:v>
                </c:pt>
                <c:pt idx="39">
                  <c:v>ID - Indonesia</c:v>
                </c:pt>
                <c:pt idx="40">
                  <c:v>JM - Jamaica</c:v>
                </c:pt>
                <c:pt idx="41">
                  <c:v>LB - Lebanon</c:v>
                </c:pt>
                <c:pt idx="42">
                  <c:v>MG - Madagascar</c:v>
                </c:pt>
                <c:pt idx="43">
                  <c:v>MN - Mongolia</c:v>
                </c:pt>
                <c:pt idx="44">
                  <c:v>MY - Malaysia</c:v>
                </c:pt>
                <c:pt idx="45">
                  <c:v>NG - Nigeria</c:v>
                </c:pt>
                <c:pt idx="46">
                  <c:v>PE - Peru</c:v>
                </c:pt>
                <c:pt idx="47">
                  <c:v>TH - Thailand</c:v>
                </c:pt>
                <c:pt idx="48">
                  <c:v>TZ - Tanzania</c:v>
                </c:pt>
                <c:pt idx="49">
                  <c:v>UG - Uganda</c:v>
                </c:pt>
                <c:pt idx="50">
                  <c:v>ZM - Zambia</c:v>
                </c:pt>
              </c:strCache>
            </c:strRef>
          </c:cat>
          <c:val>
            <c:numRef>
              <c:f>'2022 STT rank wg krajów'!$C$5:$C$55</c:f>
              <c:numCache>
                <c:formatCode>General</c:formatCode>
                <c:ptCount val="51"/>
                <c:pt idx="0">
                  <c:v>57</c:v>
                </c:pt>
                <c:pt idx="1">
                  <c:v>43</c:v>
                </c:pt>
                <c:pt idx="2">
                  <c:v>19</c:v>
                </c:pt>
                <c:pt idx="3">
                  <c:v>16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17A-B2BA-0E279C9F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51840"/>
        <c:axId val="47670016"/>
        <c:axId val="0"/>
      </c:bar3DChart>
      <c:catAx>
        <c:axId val="4765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670016"/>
        <c:crosses val="autoZero"/>
        <c:auto val="1"/>
        <c:lblAlgn val="ctr"/>
        <c:lblOffset val="100"/>
        <c:noMultiLvlLbl val="0"/>
      </c:catAx>
      <c:valAx>
        <c:axId val="4767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65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639127</xdr:colOff>
      <xdr:row>4</xdr:row>
      <xdr:rowOff>57627</xdr:rowOff>
    </xdr:from>
    <xdr:to>
      <xdr:col>33</xdr:col>
      <xdr:colOff>142874</xdr:colOff>
      <xdr:row>46</xdr:row>
      <xdr:rowOff>43815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1143000</xdr:colOff>
      <xdr:row>5</xdr:row>
      <xdr:rowOff>11906</xdr:rowOff>
    </xdr:from>
    <xdr:to>
      <xdr:col>31</xdr:col>
      <xdr:colOff>500062</xdr:colOff>
      <xdr:row>55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</sheetPr>
  <dimension ref="A1:C13"/>
  <sheetViews>
    <sheetView workbookViewId="0">
      <selection activeCell="C13" sqref="C13"/>
    </sheetView>
  </sheetViews>
  <sheetFormatPr defaultColWidth="9.109375" defaultRowHeight="13.8" x14ac:dyDescent="0.3"/>
  <cols>
    <col min="1" max="1" width="18.88671875" style="1" customWidth="1"/>
    <col min="2" max="2" width="103" style="1" customWidth="1"/>
    <col min="3" max="16384" width="9.109375" style="1"/>
  </cols>
  <sheetData>
    <row r="1" spans="1:3" ht="22.8" customHeight="1" x14ac:dyDescent="0.3">
      <c r="A1" s="20" t="s">
        <v>163</v>
      </c>
      <c r="B1" s="20" t="s">
        <v>164</v>
      </c>
    </row>
    <row r="2" spans="1:3" ht="55.2" x14ac:dyDescent="0.3">
      <c r="A2" s="20" t="s">
        <v>261</v>
      </c>
      <c r="B2" s="2" t="s">
        <v>262</v>
      </c>
    </row>
    <row r="3" spans="1:3" s="4" customFormat="1" x14ac:dyDescent="0.3">
      <c r="A3" s="20" t="s">
        <v>165</v>
      </c>
      <c r="B3" s="3" t="s">
        <v>166</v>
      </c>
    </row>
    <row r="4" spans="1:3" s="4" customFormat="1" x14ac:dyDescent="0.3">
      <c r="A4" s="5" t="s">
        <v>167</v>
      </c>
      <c r="B4" s="2" t="s">
        <v>263</v>
      </c>
    </row>
    <row r="5" spans="1:3" s="4" customFormat="1" x14ac:dyDescent="0.3">
      <c r="A5" s="5" t="s">
        <v>200</v>
      </c>
      <c r="B5" s="2" t="s">
        <v>264</v>
      </c>
    </row>
    <row r="6" spans="1:3" s="4" customFormat="1" x14ac:dyDescent="0.3">
      <c r="A6" s="20" t="s">
        <v>168</v>
      </c>
      <c r="B6" s="3" t="s">
        <v>169</v>
      </c>
    </row>
    <row r="7" spans="1:3" x14ac:dyDescent="0.3">
      <c r="A7" s="5" t="s">
        <v>5</v>
      </c>
      <c r="B7" s="7" t="s">
        <v>265</v>
      </c>
    </row>
    <row r="8" spans="1:3" ht="27.6" x14ac:dyDescent="0.3">
      <c r="A8" s="5" t="s">
        <v>6</v>
      </c>
      <c r="B8" s="7" t="s">
        <v>266</v>
      </c>
    </row>
    <row r="12" spans="1:3" x14ac:dyDescent="0.3">
      <c r="C12" s="33"/>
    </row>
    <row r="13" spans="1:3" x14ac:dyDescent="0.3">
      <c r="B13" s="1" t="s">
        <v>238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</sheetPr>
  <dimension ref="A1:M82"/>
  <sheetViews>
    <sheetView tabSelected="1" zoomScale="80" zoomScaleNormal="80" workbookViewId="0">
      <pane ySplit="5" topLeftCell="A6" activePane="bottomLeft" state="frozen"/>
      <selection pane="bottomLeft" activeCell="G2" sqref="G2"/>
    </sheetView>
  </sheetViews>
  <sheetFormatPr defaultColWidth="9.109375" defaultRowHeight="13.8" x14ac:dyDescent="0.3"/>
  <cols>
    <col min="1" max="1" width="24" style="17" customWidth="1"/>
    <col min="2" max="3" width="18.5546875" style="1" customWidth="1"/>
    <col min="4" max="4" width="15.5546875" style="18" customWidth="1"/>
    <col min="5" max="5" width="13.33203125" style="1" customWidth="1"/>
    <col min="6" max="16384" width="9.109375" style="1"/>
  </cols>
  <sheetData>
    <row r="1" spans="1:13" x14ac:dyDescent="0.3">
      <c r="A1" s="35" t="s">
        <v>267</v>
      </c>
      <c r="B1" s="17"/>
    </row>
    <row r="2" spans="1:13" x14ac:dyDescent="0.3">
      <c r="A2" s="36" t="s">
        <v>201</v>
      </c>
      <c r="B2" s="17"/>
    </row>
    <row r="3" spans="1:13" x14ac:dyDescent="0.3">
      <c r="A3" s="36" t="s">
        <v>202</v>
      </c>
      <c r="B3" s="17"/>
    </row>
    <row r="5" spans="1:13" ht="75" customHeight="1" x14ac:dyDescent="0.3">
      <c r="A5" s="11" t="s">
        <v>203</v>
      </c>
      <c r="B5" s="11" t="s">
        <v>156</v>
      </c>
      <c r="C5" s="11" t="s">
        <v>157</v>
      </c>
      <c r="D5" s="20" t="s">
        <v>155</v>
      </c>
      <c r="G5" s="1" t="s">
        <v>238</v>
      </c>
      <c r="J5" s="1" t="s">
        <v>238</v>
      </c>
      <c r="K5" s="1" t="s">
        <v>238</v>
      </c>
      <c r="L5" s="1" t="s">
        <v>238</v>
      </c>
      <c r="M5" s="1" t="s">
        <v>238</v>
      </c>
    </row>
    <row r="6" spans="1:13" x14ac:dyDescent="0.3">
      <c r="A6" s="22" t="s">
        <v>204</v>
      </c>
      <c r="B6" s="23">
        <v>48</v>
      </c>
      <c r="C6" s="23">
        <v>43</v>
      </c>
      <c r="D6" s="6">
        <v>91</v>
      </c>
    </row>
    <row r="7" spans="1:13" x14ac:dyDescent="0.3">
      <c r="A7" s="22" t="s">
        <v>205</v>
      </c>
      <c r="B7" s="23">
        <v>23</v>
      </c>
      <c r="C7" s="23">
        <v>13</v>
      </c>
      <c r="D7" s="6">
        <v>36</v>
      </c>
    </row>
    <row r="8" spans="1:13" x14ac:dyDescent="0.3">
      <c r="A8" s="22" t="s">
        <v>206</v>
      </c>
      <c r="B8" s="23">
        <v>7</v>
      </c>
      <c r="C8" s="23">
        <v>2</v>
      </c>
      <c r="D8" s="6">
        <v>9</v>
      </c>
    </row>
    <row r="9" spans="1:13" x14ac:dyDescent="0.3">
      <c r="A9" s="22" t="s">
        <v>239</v>
      </c>
      <c r="B9" s="23">
        <v>6</v>
      </c>
      <c r="C9" s="23">
        <v>1</v>
      </c>
      <c r="D9" s="6">
        <v>7</v>
      </c>
    </row>
    <row r="10" spans="1:13" x14ac:dyDescent="0.3">
      <c r="A10" s="22" t="s">
        <v>207</v>
      </c>
      <c r="B10" s="23">
        <v>15</v>
      </c>
      <c r="C10" s="23">
        <v>4</v>
      </c>
      <c r="D10" s="6">
        <v>19</v>
      </c>
    </row>
    <row r="11" spans="1:13" x14ac:dyDescent="0.3">
      <c r="A11" s="22" t="s">
        <v>240</v>
      </c>
      <c r="B11" s="23">
        <v>64</v>
      </c>
      <c r="C11" s="23">
        <v>19</v>
      </c>
      <c r="D11" s="6">
        <v>83</v>
      </c>
    </row>
    <row r="12" spans="1:13" x14ac:dyDescent="0.3">
      <c r="A12" s="22" t="s">
        <v>241</v>
      </c>
      <c r="B12" s="23">
        <v>2</v>
      </c>
      <c r="C12" s="23"/>
      <c r="D12" s="6">
        <v>2</v>
      </c>
    </row>
    <row r="13" spans="1:13" x14ac:dyDescent="0.3">
      <c r="A13" s="22" t="s">
        <v>268</v>
      </c>
      <c r="B13" s="23">
        <v>1</v>
      </c>
      <c r="C13" s="23"/>
      <c r="D13" s="6">
        <v>1</v>
      </c>
      <c r="H13" s="33"/>
    </row>
    <row r="14" spans="1:13" x14ac:dyDescent="0.3">
      <c r="A14" s="22" t="s">
        <v>269</v>
      </c>
      <c r="B14" s="23">
        <v>1</v>
      </c>
      <c r="C14" s="23"/>
      <c r="D14" s="6">
        <v>1</v>
      </c>
    </row>
    <row r="15" spans="1:13" x14ac:dyDescent="0.3">
      <c r="A15" s="22" t="s">
        <v>208</v>
      </c>
      <c r="B15" s="23">
        <v>10</v>
      </c>
      <c r="C15" s="23">
        <v>2</v>
      </c>
      <c r="D15" s="6">
        <v>12</v>
      </c>
    </row>
    <row r="16" spans="1:13" x14ac:dyDescent="0.3">
      <c r="A16" s="22" t="s">
        <v>270</v>
      </c>
      <c r="B16" s="23">
        <v>1</v>
      </c>
      <c r="C16" s="23"/>
      <c r="D16" s="6">
        <v>1</v>
      </c>
    </row>
    <row r="17" spans="1:4" x14ac:dyDescent="0.3">
      <c r="A17" s="22" t="s">
        <v>209</v>
      </c>
      <c r="B17" s="23">
        <v>13</v>
      </c>
      <c r="C17" s="23"/>
      <c r="D17" s="6">
        <v>13</v>
      </c>
    </row>
    <row r="18" spans="1:4" x14ac:dyDescent="0.3">
      <c r="A18" s="22" t="s">
        <v>210</v>
      </c>
      <c r="B18" s="23">
        <v>2</v>
      </c>
      <c r="C18" s="23"/>
      <c r="D18" s="6">
        <v>2</v>
      </c>
    </row>
    <row r="19" spans="1:4" x14ac:dyDescent="0.3">
      <c r="A19" s="22" t="s">
        <v>211</v>
      </c>
      <c r="B19" s="23">
        <v>11</v>
      </c>
      <c r="C19" s="23">
        <v>2</v>
      </c>
      <c r="D19" s="6">
        <v>13</v>
      </c>
    </row>
    <row r="20" spans="1:4" x14ac:dyDescent="0.3">
      <c r="A20" s="22" t="s">
        <v>271</v>
      </c>
      <c r="B20" s="23">
        <v>3</v>
      </c>
      <c r="C20" s="23">
        <v>1</v>
      </c>
      <c r="D20" s="6">
        <v>4</v>
      </c>
    </row>
    <row r="21" spans="1:4" x14ac:dyDescent="0.3">
      <c r="A21" s="22" t="s">
        <v>272</v>
      </c>
      <c r="B21" s="23">
        <v>1</v>
      </c>
      <c r="C21" s="23"/>
      <c r="D21" s="6">
        <v>1</v>
      </c>
    </row>
    <row r="22" spans="1:4" x14ac:dyDescent="0.3">
      <c r="A22" s="22" t="s">
        <v>242</v>
      </c>
      <c r="B22" s="23">
        <v>2</v>
      </c>
      <c r="C22" s="23">
        <v>2</v>
      </c>
      <c r="D22" s="6">
        <v>4</v>
      </c>
    </row>
    <row r="23" spans="1:4" x14ac:dyDescent="0.3">
      <c r="A23" s="22" t="s">
        <v>273</v>
      </c>
      <c r="B23" s="23">
        <v>13</v>
      </c>
      <c r="C23" s="23">
        <v>7</v>
      </c>
      <c r="D23" s="6">
        <v>20</v>
      </c>
    </row>
    <row r="24" spans="1:4" x14ac:dyDescent="0.3">
      <c r="A24" s="22" t="s">
        <v>243</v>
      </c>
      <c r="B24" s="23">
        <v>2</v>
      </c>
      <c r="C24" s="23">
        <v>1</v>
      </c>
      <c r="D24" s="6">
        <v>3</v>
      </c>
    </row>
    <row r="25" spans="1:4" x14ac:dyDescent="0.3">
      <c r="A25" s="22" t="s">
        <v>274</v>
      </c>
      <c r="B25" s="23">
        <v>15</v>
      </c>
      <c r="C25" s="23">
        <v>15</v>
      </c>
      <c r="D25" s="6">
        <v>30</v>
      </c>
    </row>
    <row r="26" spans="1:4" x14ac:dyDescent="0.3">
      <c r="A26" s="22" t="s">
        <v>275</v>
      </c>
      <c r="B26" s="23">
        <v>6</v>
      </c>
      <c r="C26" s="23"/>
      <c r="D26" s="6">
        <v>6</v>
      </c>
    </row>
    <row r="27" spans="1:4" x14ac:dyDescent="0.3">
      <c r="A27" s="22" t="s">
        <v>276</v>
      </c>
      <c r="B27" s="23">
        <v>1</v>
      </c>
      <c r="C27" s="23"/>
      <c r="D27" s="6">
        <v>1</v>
      </c>
    </row>
    <row r="28" spans="1:4" x14ac:dyDescent="0.3">
      <c r="A28" s="22" t="s">
        <v>212</v>
      </c>
      <c r="B28" s="23">
        <v>97</v>
      </c>
      <c r="C28" s="23">
        <v>57</v>
      </c>
      <c r="D28" s="6">
        <v>154</v>
      </c>
    </row>
    <row r="29" spans="1:4" x14ac:dyDescent="0.3">
      <c r="A29" s="22" t="s">
        <v>244</v>
      </c>
      <c r="B29" s="23">
        <v>13</v>
      </c>
      <c r="C29" s="23">
        <v>2</v>
      </c>
      <c r="D29" s="6">
        <v>15</v>
      </c>
    </row>
    <row r="30" spans="1:4" x14ac:dyDescent="0.3">
      <c r="A30" s="22" t="s">
        <v>277</v>
      </c>
      <c r="B30" s="23"/>
      <c r="C30" s="23">
        <v>2</v>
      </c>
      <c r="D30" s="6">
        <v>2</v>
      </c>
    </row>
    <row r="31" spans="1:4" x14ac:dyDescent="0.3">
      <c r="A31" s="22" t="s">
        <v>278</v>
      </c>
      <c r="B31" s="23">
        <v>1</v>
      </c>
      <c r="C31" s="23">
        <v>1</v>
      </c>
      <c r="D31" s="6">
        <v>2</v>
      </c>
    </row>
    <row r="32" spans="1:4" x14ac:dyDescent="0.3">
      <c r="A32" s="22" t="s">
        <v>213</v>
      </c>
      <c r="B32" s="23">
        <v>11</v>
      </c>
      <c r="C32" s="23">
        <v>1</v>
      </c>
      <c r="D32" s="6">
        <v>12</v>
      </c>
    </row>
    <row r="33" spans="1:4" x14ac:dyDescent="0.3">
      <c r="A33" s="22" t="s">
        <v>279</v>
      </c>
      <c r="B33" s="23">
        <v>1</v>
      </c>
      <c r="C33" s="23">
        <v>2</v>
      </c>
      <c r="D33" s="6">
        <v>3</v>
      </c>
    </row>
    <row r="34" spans="1:4" x14ac:dyDescent="0.3">
      <c r="A34" s="22" t="s">
        <v>214</v>
      </c>
      <c r="B34" s="23">
        <v>9</v>
      </c>
      <c r="C34" s="23">
        <v>3</v>
      </c>
      <c r="D34" s="6">
        <v>12</v>
      </c>
    </row>
    <row r="35" spans="1:4" x14ac:dyDescent="0.3">
      <c r="A35" s="22" t="s">
        <v>280</v>
      </c>
      <c r="B35" s="23">
        <v>1</v>
      </c>
      <c r="C35" s="23"/>
      <c r="D35" s="6">
        <v>1</v>
      </c>
    </row>
    <row r="36" spans="1:4" x14ac:dyDescent="0.3">
      <c r="A36" s="22" t="s">
        <v>281</v>
      </c>
      <c r="B36" s="23"/>
      <c r="C36" s="23">
        <v>1</v>
      </c>
      <c r="D36" s="6">
        <v>1</v>
      </c>
    </row>
    <row r="37" spans="1:4" x14ac:dyDescent="0.3">
      <c r="A37" s="22" t="s">
        <v>245</v>
      </c>
      <c r="B37" s="23">
        <v>7</v>
      </c>
      <c r="C37" s="23">
        <v>16</v>
      </c>
      <c r="D37" s="6">
        <v>23</v>
      </c>
    </row>
    <row r="38" spans="1:4" x14ac:dyDescent="0.3">
      <c r="A38" s="22" t="s">
        <v>215</v>
      </c>
      <c r="B38" s="23">
        <v>11</v>
      </c>
      <c r="C38" s="23">
        <v>5</v>
      </c>
      <c r="D38" s="6">
        <v>16</v>
      </c>
    </row>
    <row r="39" spans="1:4" x14ac:dyDescent="0.3">
      <c r="A39" s="22" t="s">
        <v>282</v>
      </c>
      <c r="B39" s="23">
        <v>24</v>
      </c>
      <c r="C39" s="23">
        <v>10</v>
      </c>
      <c r="D39" s="6">
        <v>34</v>
      </c>
    </row>
    <row r="40" spans="1:4" x14ac:dyDescent="0.3">
      <c r="A40" s="22" t="s">
        <v>246</v>
      </c>
      <c r="B40" s="23">
        <v>8</v>
      </c>
      <c r="C40" s="23">
        <v>2</v>
      </c>
      <c r="D40" s="6">
        <v>10</v>
      </c>
    </row>
    <row r="41" spans="1:4" x14ac:dyDescent="0.3">
      <c r="A41" s="22" t="s">
        <v>283</v>
      </c>
      <c r="B41" s="23"/>
      <c r="C41" s="23">
        <v>3</v>
      </c>
      <c r="D41" s="6">
        <v>3</v>
      </c>
    </row>
    <row r="42" spans="1:4" x14ac:dyDescent="0.3">
      <c r="A42" s="22" t="s">
        <v>216</v>
      </c>
      <c r="B42" s="23">
        <v>6</v>
      </c>
      <c r="C42" s="23"/>
      <c r="D42" s="6">
        <v>6</v>
      </c>
    </row>
    <row r="43" spans="1:4" x14ac:dyDescent="0.3">
      <c r="A43" s="22" t="s">
        <v>217</v>
      </c>
      <c r="B43" s="23">
        <v>24</v>
      </c>
      <c r="C43" s="23">
        <v>8</v>
      </c>
      <c r="D43" s="6">
        <v>32</v>
      </c>
    </row>
    <row r="44" spans="1:4" x14ac:dyDescent="0.3">
      <c r="A44" s="22" t="s">
        <v>284</v>
      </c>
      <c r="B44" s="23">
        <v>2</v>
      </c>
      <c r="C44" s="23">
        <v>1</v>
      </c>
      <c r="D44" s="6">
        <v>3</v>
      </c>
    </row>
    <row r="45" spans="1:4" x14ac:dyDescent="0.3">
      <c r="A45" s="22" t="s">
        <v>247</v>
      </c>
      <c r="B45" s="23">
        <v>1</v>
      </c>
      <c r="C45" s="23"/>
      <c r="D45" s="6">
        <v>1</v>
      </c>
    </row>
    <row r="46" spans="1:4" x14ac:dyDescent="0.3">
      <c r="A46" s="22" t="s">
        <v>248</v>
      </c>
      <c r="B46" s="23">
        <v>9</v>
      </c>
      <c r="C46" s="23">
        <v>13</v>
      </c>
      <c r="D46" s="6">
        <v>22</v>
      </c>
    </row>
    <row r="47" spans="1:4" x14ac:dyDescent="0.3">
      <c r="A47" s="22" t="s">
        <v>249</v>
      </c>
      <c r="B47" s="23">
        <v>8</v>
      </c>
      <c r="C47" s="23">
        <v>2</v>
      </c>
      <c r="D47" s="6">
        <v>10</v>
      </c>
    </row>
    <row r="48" spans="1:4" x14ac:dyDescent="0.3">
      <c r="A48" s="22" t="s">
        <v>218</v>
      </c>
      <c r="B48" s="23">
        <v>26</v>
      </c>
      <c r="C48" s="23">
        <v>15</v>
      </c>
      <c r="D48" s="6">
        <v>41</v>
      </c>
    </row>
    <row r="49" spans="1:4" x14ac:dyDescent="0.3">
      <c r="A49" s="22" t="s">
        <v>250</v>
      </c>
      <c r="B49" s="23">
        <v>3</v>
      </c>
      <c r="C49" s="23">
        <v>1</v>
      </c>
      <c r="D49" s="6">
        <v>4</v>
      </c>
    </row>
    <row r="50" spans="1:4" x14ac:dyDescent="0.3">
      <c r="A50" s="22" t="s">
        <v>285</v>
      </c>
      <c r="B50" s="23">
        <v>2</v>
      </c>
      <c r="C50" s="23">
        <v>1</v>
      </c>
      <c r="D50" s="6">
        <v>3</v>
      </c>
    </row>
    <row r="51" spans="1:4" x14ac:dyDescent="0.3">
      <c r="A51" s="22" t="s">
        <v>286</v>
      </c>
      <c r="B51" s="23">
        <v>11</v>
      </c>
      <c r="C51" s="23">
        <v>10</v>
      </c>
      <c r="D51" s="6">
        <v>21</v>
      </c>
    </row>
    <row r="52" spans="1:4" x14ac:dyDescent="0.3">
      <c r="A52" s="22" t="s">
        <v>219</v>
      </c>
      <c r="B52" s="23">
        <v>5</v>
      </c>
      <c r="C52" s="23"/>
      <c r="D52" s="6">
        <v>5</v>
      </c>
    </row>
    <row r="53" spans="1:4" x14ac:dyDescent="0.3">
      <c r="A53" s="22" t="s">
        <v>251</v>
      </c>
      <c r="B53" s="23">
        <v>8</v>
      </c>
      <c r="C53" s="23">
        <v>1</v>
      </c>
      <c r="D53" s="6">
        <v>9</v>
      </c>
    </row>
    <row r="54" spans="1:4" x14ac:dyDescent="0.3">
      <c r="A54" s="22" t="s">
        <v>252</v>
      </c>
      <c r="B54" s="23">
        <v>4</v>
      </c>
      <c r="C54" s="23">
        <v>6</v>
      </c>
      <c r="D54" s="6">
        <v>10</v>
      </c>
    </row>
    <row r="55" spans="1:4" x14ac:dyDescent="0.3">
      <c r="A55" s="22" t="s">
        <v>287</v>
      </c>
      <c r="B55" s="23">
        <v>4</v>
      </c>
      <c r="C55" s="23"/>
      <c r="D55" s="6">
        <v>4</v>
      </c>
    </row>
    <row r="56" spans="1:4" x14ac:dyDescent="0.3">
      <c r="A56" s="22" t="s">
        <v>288</v>
      </c>
      <c r="B56" s="23">
        <v>1</v>
      </c>
      <c r="C56" s="23">
        <v>1</v>
      </c>
      <c r="D56" s="6">
        <v>2</v>
      </c>
    </row>
    <row r="57" spans="1:4" x14ac:dyDescent="0.3">
      <c r="A57" s="22" t="s">
        <v>220</v>
      </c>
      <c r="B57" s="23">
        <v>6</v>
      </c>
      <c r="C57" s="23">
        <v>2</v>
      </c>
      <c r="D57" s="6">
        <v>8</v>
      </c>
    </row>
    <row r="58" spans="1:4" x14ac:dyDescent="0.3">
      <c r="A58" s="22" t="s">
        <v>289</v>
      </c>
      <c r="B58" s="23">
        <v>1</v>
      </c>
      <c r="C58" s="23"/>
      <c r="D58" s="6">
        <v>1</v>
      </c>
    </row>
    <row r="59" spans="1:4" x14ac:dyDescent="0.3">
      <c r="A59" s="22" t="s">
        <v>290</v>
      </c>
      <c r="B59" s="23">
        <v>7</v>
      </c>
      <c r="C59" s="23">
        <v>1</v>
      </c>
      <c r="D59" s="6">
        <v>8</v>
      </c>
    </row>
    <row r="60" spans="1:4" x14ac:dyDescent="0.3">
      <c r="A60" s="22" t="s">
        <v>221</v>
      </c>
      <c r="B60" s="23">
        <v>2</v>
      </c>
      <c r="C60" s="23"/>
      <c r="D60" s="6">
        <v>2</v>
      </c>
    </row>
    <row r="61" spans="1:4" x14ac:dyDescent="0.3">
      <c r="A61" s="22" t="s">
        <v>291</v>
      </c>
      <c r="B61" s="23">
        <v>1</v>
      </c>
      <c r="C61" s="23"/>
      <c r="D61" s="6">
        <v>1</v>
      </c>
    </row>
    <row r="62" spans="1:4" x14ac:dyDescent="0.3">
      <c r="A62" s="22" t="s">
        <v>292</v>
      </c>
      <c r="B62" s="23">
        <v>1</v>
      </c>
      <c r="C62" s="23">
        <v>14</v>
      </c>
      <c r="D62" s="6">
        <v>15</v>
      </c>
    </row>
    <row r="63" spans="1:4" x14ac:dyDescent="0.3">
      <c r="A63" s="22" t="s">
        <v>293</v>
      </c>
      <c r="B63" s="23">
        <v>1</v>
      </c>
      <c r="C63" s="23"/>
      <c r="D63" s="6">
        <v>1</v>
      </c>
    </row>
    <row r="64" spans="1:4" x14ac:dyDescent="0.3">
      <c r="A64" s="22" t="s">
        <v>294</v>
      </c>
      <c r="B64" s="23">
        <v>1</v>
      </c>
      <c r="C64" s="23"/>
      <c r="D64" s="6">
        <v>1</v>
      </c>
    </row>
    <row r="65" spans="1:4" x14ac:dyDescent="0.3">
      <c r="A65" s="22" t="s">
        <v>295</v>
      </c>
      <c r="B65" s="23">
        <v>2</v>
      </c>
      <c r="C65" s="23"/>
      <c r="D65" s="6">
        <v>2</v>
      </c>
    </row>
    <row r="66" spans="1:4" x14ac:dyDescent="0.3">
      <c r="A66" s="22" t="s">
        <v>296</v>
      </c>
      <c r="B66" s="23">
        <v>1</v>
      </c>
      <c r="C66" s="23"/>
      <c r="D66" s="6">
        <v>1</v>
      </c>
    </row>
    <row r="67" spans="1:4" x14ac:dyDescent="0.3">
      <c r="A67" s="22" t="s">
        <v>297</v>
      </c>
      <c r="B67" s="23">
        <v>1</v>
      </c>
      <c r="C67" s="23"/>
      <c r="D67" s="6">
        <v>1</v>
      </c>
    </row>
    <row r="68" spans="1:4" x14ac:dyDescent="0.3">
      <c r="A68" s="22" t="s">
        <v>222</v>
      </c>
      <c r="B68" s="23">
        <v>3</v>
      </c>
      <c r="C68" s="23">
        <v>1</v>
      </c>
      <c r="D68" s="6">
        <v>4</v>
      </c>
    </row>
    <row r="69" spans="1:4" x14ac:dyDescent="0.3">
      <c r="A69" s="22" t="s">
        <v>298</v>
      </c>
      <c r="B69" s="23">
        <v>1</v>
      </c>
      <c r="C69" s="23"/>
      <c r="D69" s="6">
        <v>1</v>
      </c>
    </row>
    <row r="70" spans="1:4" x14ac:dyDescent="0.3">
      <c r="A70" s="22" t="s">
        <v>253</v>
      </c>
      <c r="B70" s="23">
        <v>10</v>
      </c>
      <c r="C70" s="23">
        <v>2</v>
      </c>
      <c r="D70" s="6">
        <v>12</v>
      </c>
    </row>
    <row r="71" spans="1:4" x14ac:dyDescent="0.3">
      <c r="A71" s="22" t="s">
        <v>223</v>
      </c>
      <c r="B71" s="23">
        <v>4</v>
      </c>
      <c r="C71" s="23"/>
      <c r="D71" s="6">
        <v>4</v>
      </c>
    </row>
    <row r="72" spans="1:4" x14ac:dyDescent="0.3">
      <c r="A72" s="22" t="s">
        <v>299</v>
      </c>
      <c r="B72" s="23">
        <v>6</v>
      </c>
      <c r="C72" s="23">
        <v>1</v>
      </c>
      <c r="D72" s="6">
        <v>7</v>
      </c>
    </row>
    <row r="73" spans="1:4" x14ac:dyDescent="0.3">
      <c r="A73" s="22" t="s">
        <v>224</v>
      </c>
      <c r="B73" s="23">
        <v>6</v>
      </c>
      <c r="C73" s="23">
        <v>6</v>
      </c>
      <c r="D73" s="6">
        <v>12</v>
      </c>
    </row>
    <row r="74" spans="1:4" x14ac:dyDescent="0.3">
      <c r="A74" s="22" t="s">
        <v>300</v>
      </c>
      <c r="B74" s="23">
        <v>1</v>
      </c>
      <c r="C74" s="23">
        <v>1</v>
      </c>
      <c r="D74" s="6">
        <v>2</v>
      </c>
    </row>
    <row r="75" spans="1:4" x14ac:dyDescent="0.3">
      <c r="A75" s="22" t="s">
        <v>225</v>
      </c>
      <c r="B75" s="23">
        <v>23</v>
      </c>
      <c r="C75" s="23">
        <v>5</v>
      </c>
      <c r="D75" s="6">
        <v>28</v>
      </c>
    </row>
    <row r="76" spans="1:4" x14ac:dyDescent="0.3">
      <c r="A76" s="22" t="s">
        <v>226</v>
      </c>
      <c r="B76" s="23">
        <v>16</v>
      </c>
      <c r="C76" s="23">
        <v>3</v>
      </c>
      <c r="D76" s="6">
        <v>19</v>
      </c>
    </row>
    <row r="77" spans="1:4" x14ac:dyDescent="0.3">
      <c r="A77" s="22" t="s">
        <v>301</v>
      </c>
      <c r="B77" s="23">
        <v>14</v>
      </c>
      <c r="C77" s="23">
        <v>9</v>
      </c>
      <c r="D77" s="6">
        <v>23</v>
      </c>
    </row>
    <row r="78" spans="1:4" x14ac:dyDescent="0.3">
      <c r="A78" s="22" t="s">
        <v>227</v>
      </c>
      <c r="B78" s="23">
        <v>22</v>
      </c>
      <c r="C78" s="23">
        <v>15</v>
      </c>
      <c r="D78" s="6">
        <v>37</v>
      </c>
    </row>
    <row r="79" spans="1:4" x14ac:dyDescent="0.3">
      <c r="A79" s="22" t="s">
        <v>228</v>
      </c>
      <c r="B79" s="23">
        <v>16</v>
      </c>
      <c r="C79" s="23">
        <v>3</v>
      </c>
      <c r="D79" s="6">
        <v>19</v>
      </c>
    </row>
    <row r="80" spans="1:4" x14ac:dyDescent="0.3">
      <c r="A80" s="22" t="s">
        <v>302</v>
      </c>
      <c r="B80" s="23">
        <v>3</v>
      </c>
      <c r="C80" s="23">
        <v>1</v>
      </c>
      <c r="D80" s="6">
        <v>4</v>
      </c>
    </row>
    <row r="81" spans="1:5" x14ac:dyDescent="0.3">
      <c r="A81" s="13"/>
      <c r="B81" s="13"/>
      <c r="C81" s="21"/>
      <c r="D81" s="21"/>
      <c r="E81" s="21"/>
    </row>
    <row r="82" spans="1:5" x14ac:dyDescent="0.3">
      <c r="A82" s="15" t="s">
        <v>155</v>
      </c>
      <c r="B82" s="38">
        <f>SUM(B6:B80)</f>
        <v>693</v>
      </c>
      <c r="C82" s="38">
        <f>SUM(C6:C80)</f>
        <v>340</v>
      </c>
      <c r="D82" s="38">
        <f>SUM(D6:D80)</f>
        <v>1033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</sheetPr>
  <dimension ref="A1:K94"/>
  <sheetViews>
    <sheetView zoomScale="80" zoomScaleNormal="80" workbookViewId="0">
      <pane ySplit="5" topLeftCell="A6" activePane="bottomLeft" state="frozen"/>
      <selection pane="bottomLeft" activeCell="D2" sqref="D2"/>
    </sheetView>
  </sheetViews>
  <sheetFormatPr defaultColWidth="9.109375" defaultRowHeight="13.8" x14ac:dyDescent="0.3"/>
  <cols>
    <col min="1" max="1" width="15.109375" style="17" bestFit="1" customWidth="1"/>
    <col min="2" max="2" width="66.44140625" style="19" customWidth="1"/>
    <col min="3" max="3" width="20.6640625" style="17" bestFit="1" customWidth="1"/>
    <col min="4" max="4" width="15.109375" style="17" customWidth="1"/>
    <col min="5" max="5" width="12.6640625" style="18" customWidth="1"/>
    <col min="6" max="6" width="12.44140625" style="18" customWidth="1"/>
    <col min="7" max="7" width="14.109375" style="18" customWidth="1"/>
    <col min="8" max="16384" width="9.109375" style="1"/>
  </cols>
  <sheetData>
    <row r="1" spans="1:11" x14ac:dyDescent="0.3">
      <c r="A1" s="35" t="s">
        <v>303</v>
      </c>
      <c r="B1" s="9"/>
    </row>
    <row r="2" spans="1:11" x14ac:dyDescent="0.3">
      <c r="A2" s="36" t="s">
        <v>201</v>
      </c>
      <c r="B2" s="9"/>
    </row>
    <row r="3" spans="1:11" x14ac:dyDescent="0.3">
      <c r="A3" s="36" t="s">
        <v>202</v>
      </c>
      <c r="B3" s="9"/>
    </row>
    <row r="5" spans="1:11" ht="57" customHeight="1" x14ac:dyDescent="0.3">
      <c r="A5" s="11" t="s">
        <v>0</v>
      </c>
      <c r="B5" s="11" t="s">
        <v>1</v>
      </c>
      <c r="C5" s="11" t="s">
        <v>2</v>
      </c>
      <c r="D5" s="11" t="s">
        <v>158</v>
      </c>
      <c r="E5" s="11" t="s">
        <v>159</v>
      </c>
      <c r="F5" s="11" t="s">
        <v>160</v>
      </c>
      <c r="G5" s="11" t="s">
        <v>171</v>
      </c>
    </row>
    <row r="6" spans="1:11" x14ac:dyDescent="0.3">
      <c r="A6" s="22" t="s">
        <v>7</v>
      </c>
      <c r="B6" s="24" t="s">
        <v>8</v>
      </c>
      <c r="C6" s="24" t="s">
        <v>9</v>
      </c>
      <c r="D6" s="24" t="s">
        <v>4</v>
      </c>
      <c r="E6" s="23">
        <v>23</v>
      </c>
      <c r="F6" s="23">
        <v>8</v>
      </c>
      <c r="G6" s="6">
        <v>31</v>
      </c>
    </row>
    <row r="7" spans="1:11" x14ac:dyDescent="0.3">
      <c r="A7" s="22" t="s">
        <v>11</v>
      </c>
      <c r="B7" s="24" t="s">
        <v>12</v>
      </c>
      <c r="C7" s="24" t="s">
        <v>9</v>
      </c>
      <c r="D7" s="24" t="s">
        <v>4</v>
      </c>
      <c r="E7" s="23">
        <v>10</v>
      </c>
      <c r="F7" s="23">
        <v>13</v>
      </c>
      <c r="G7" s="6">
        <v>23</v>
      </c>
    </row>
    <row r="8" spans="1:11" x14ac:dyDescent="0.3">
      <c r="A8" s="22" t="s">
        <v>15</v>
      </c>
      <c r="B8" s="24" t="s">
        <v>178</v>
      </c>
      <c r="C8" s="24" t="s">
        <v>14</v>
      </c>
      <c r="D8" s="24" t="s">
        <v>4</v>
      </c>
      <c r="E8" s="23">
        <v>2</v>
      </c>
      <c r="F8" s="23"/>
      <c r="G8" s="6">
        <v>2</v>
      </c>
    </row>
    <row r="9" spans="1:11" x14ac:dyDescent="0.3">
      <c r="A9" s="22" t="s">
        <v>16</v>
      </c>
      <c r="B9" s="24" t="s">
        <v>17</v>
      </c>
      <c r="C9" s="24" t="s">
        <v>14</v>
      </c>
      <c r="D9" s="24" t="s">
        <v>10</v>
      </c>
      <c r="E9" s="23">
        <v>7</v>
      </c>
      <c r="F9" s="23">
        <v>13</v>
      </c>
      <c r="G9" s="6">
        <v>20</v>
      </c>
    </row>
    <row r="10" spans="1:11" x14ac:dyDescent="0.3">
      <c r="A10" s="22" t="s">
        <v>18</v>
      </c>
      <c r="B10" s="24" t="s">
        <v>183</v>
      </c>
      <c r="C10" s="24" t="s">
        <v>14</v>
      </c>
      <c r="D10" s="24" t="s">
        <v>10</v>
      </c>
      <c r="E10" s="23"/>
      <c r="F10" s="23">
        <v>1</v>
      </c>
      <c r="G10" s="6">
        <v>1</v>
      </c>
    </row>
    <row r="11" spans="1:11" x14ac:dyDescent="0.3">
      <c r="A11" s="22" t="s">
        <v>254</v>
      </c>
      <c r="B11" s="24" t="s">
        <v>256</v>
      </c>
      <c r="C11" s="24" t="s">
        <v>13</v>
      </c>
      <c r="D11" s="24" t="s">
        <v>4</v>
      </c>
      <c r="E11" s="23">
        <v>2</v>
      </c>
      <c r="F11" s="23"/>
      <c r="G11" s="6">
        <v>2</v>
      </c>
    </row>
    <row r="12" spans="1:11" x14ac:dyDescent="0.3">
      <c r="A12" s="22" t="s">
        <v>20</v>
      </c>
      <c r="B12" s="24" t="s">
        <v>172</v>
      </c>
      <c r="C12" s="24" t="s">
        <v>13</v>
      </c>
      <c r="D12" s="24" t="s">
        <v>10</v>
      </c>
      <c r="E12" s="23">
        <v>7</v>
      </c>
      <c r="F12" s="23">
        <v>11</v>
      </c>
      <c r="G12" s="6">
        <v>18</v>
      </c>
      <c r="K12" s="33"/>
    </row>
    <row r="13" spans="1:11" x14ac:dyDescent="0.3">
      <c r="A13" s="22" t="s">
        <v>22</v>
      </c>
      <c r="B13" s="24" t="s">
        <v>23</v>
      </c>
      <c r="C13" s="24" t="s">
        <v>24</v>
      </c>
      <c r="D13" s="24" t="s">
        <v>4</v>
      </c>
      <c r="E13" s="23">
        <v>35</v>
      </c>
      <c r="F13" s="23">
        <v>32</v>
      </c>
      <c r="G13" s="6">
        <v>67</v>
      </c>
    </row>
    <row r="14" spans="1:11" x14ac:dyDescent="0.3">
      <c r="A14" s="22" t="s">
        <v>25</v>
      </c>
      <c r="B14" s="24" t="s">
        <v>26</v>
      </c>
      <c r="C14" s="24" t="s">
        <v>24</v>
      </c>
      <c r="D14" s="24" t="s">
        <v>4</v>
      </c>
      <c r="E14" s="23">
        <v>8</v>
      </c>
      <c r="F14" s="23">
        <v>13</v>
      </c>
      <c r="G14" s="6">
        <v>21</v>
      </c>
    </row>
    <row r="15" spans="1:11" x14ac:dyDescent="0.3">
      <c r="A15" s="22" t="s">
        <v>27</v>
      </c>
      <c r="B15" s="24" t="s">
        <v>28</v>
      </c>
      <c r="C15" s="24" t="s">
        <v>24</v>
      </c>
      <c r="D15" s="24" t="s">
        <v>4</v>
      </c>
      <c r="E15" s="23">
        <v>6</v>
      </c>
      <c r="F15" s="23"/>
      <c r="G15" s="6">
        <v>6</v>
      </c>
    </row>
    <row r="16" spans="1:11" x14ac:dyDescent="0.3">
      <c r="A16" s="22" t="s">
        <v>29</v>
      </c>
      <c r="B16" s="24" t="s">
        <v>30</v>
      </c>
      <c r="C16" s="24" t="s">
        <v>24</v>
      </c>
      <c r="D16" s="24" t="s">
        <v>4</v>
      </c>
      <c r="E16" s="23">
        <v>3</v>
      </c>
      <c r="F16" s="23"/>
      <c r="G16" s="6">
        <v>3</v>
      </c>
    </row>
    <row r="17" spans="1:7" x14ac:dyDescent="0.3">
      <c r="A17" s="22" t="s">
        <v>31</v>
      </c>
      <c r="B17" s="24" t="s">
        <v>32</v>
      </c>
      <c r="C17" s="24" t="s">
        <v>13</v>
      </c>
      <c r="D17" s="24" t="s">
        <v>4</v>
      </c>
      <c r="E17" s="23">
        <v>13</v>
      </c>
      <c r="F17" s="23">
        <v>5</v>
      </c>
      <c r="G17" s="6">
        <v>18</v>
      </c>
    </row>
    <row r="18" spans="1:7" x14ac:dyDescent="0.3">
      <c r="A18" s="22" t="s">
        <v>36</v>
      </c>
      <c r="B18" s="24" t="s">
        <v>191</v>
      </c>
      <c r="C18" s="24" t="s">
        <v>37</v>
      </c>
      <c r="D18" s="24" t="s">
        <v>4</v>
      </c>
      <c r="E18" s="23">
        <v>1</v>
      </c>
      <c r="F18" s="23">
        <v>1</v>
      </c>
      <c r="G18" s="6">
        <v>2</v>
      </c>
    </row>
    <row r="19" spans="1:7" x14ac:dyDescent="0.3">
      <c r="A19" s="22" t="s">
        <v>38</v>
      </c>
      <c r="B19" s="24" t="s">
        <v>192</v>
      </c>
      <c r="C19" s="24" t="s">
        <v>34</v>
      </c>
      <c r="D19" s="24" t="s">
        <v>4</v>
      </c>
      <c r="E19" s="23"/>
      <c r="F19" s="23">
        <v>13</v>
      </c>
      <c r="G19" s="6">
        <v>13</v>
      </c>
    </row>
    <row r="20" spans="1:7" x14ac:dyDescent="0.3">
      <c r="A20" s="22" t="s">
        <v>39</v>
      </c>
      <c r="B20" s="24" t="s">
        <v>40</v>
      </c>
      <c r="C20" s="24" t="s">
        <v>13</v>
      </c>
      <c r="D20" s="24" t="s">
        <v>4</v>
      </c>
      <c r="E20" s="23">
        <v>16</v>
      </c>
      <c r="F20" s="23"/>
      <c r="G20" s="6">
        <v>16</v>
      </c>
    </row>
    <row r="21" spans="1:7" x14ac:dyDescent="0.3">
      <c r="A21" s="22" t="s">
        <v>41</v>
      </c>
      <c r="B21" s="24" t="s">
        <v>42</v>
      </c>
      <c r="C21" s="24" t="s">
        <v>13</v>
      </c>
      <c r="D21" s="24" t="s">
        <v>4</v>
      </c>
      <c r="E21" s="23">
        <v>9</v>
      </c>
      <c r="F21" s="23">
        <v>4</v>
      </c>
      <c r="G21" s="6">
        <v>13</v>
      </c>
    </row>
    <row r="22" spans="1:7" x14ac:dyDescent="0.3">
      <c r="A22" s="22" t="s">
        <v>43</v>
      </c>
      <c r="B22" s="24" t="s">
        <v>44</v>
      </c>
      <c r="C22" s="24" t="s">
        <v>45</v>
      </c>
      <c r="D22" s="24" t="s">
        <v>4</v>
      </c>
      <c r="E22" s="23">
        <v>2</v>
      </c>
      <c r="F22" s="23"/>
      <c r="G22" s="6">
        <v>2</v>
      </c>
    </row>
    <row r="23" spans="1:7" x14ac:dyDescent="0.3">
      <c r="A23" s="22" t="s">
        <v>46</v>
      </c>
      <c r="B23" s="24" t="s">
        <v>47</v>
      </c>
      <c r="C23" s="24" t="s">
        <v>45</v>
      </c>
      <c r="D23" s="24" t="s">
        <v>4</v>
      </c>
      <c r="E23" s="23">
        <v>14</v>
      </c>
      <c r="F23" s="23"/>
      <c r="G23" s="6">
        <v>14</v>
      </c>
    </row>
    <row r="24" spans="1:7" x14ac:dyDescent="0.3">
      <c r="A24" s="22" t="s">
        <v>49</v>
      </c>
      <c r="B24" s="24" t="s">
        <v>50</v>
      </c>
      <c r="C24" s="24" t="s">
        <v>51</v>
      </c>
      <c r="D24" s="24" t="s">
        <v>4</v>
      </c>
      <c r="E24" s="23">
        <v>9</v>
      </c>
      <c r="F24" s="23">
        <v>7</v>
      </c>
      <c r="G24" s="6">
        <v>16</v>
      </c>
    </row>
    <row r="25" spans="1:7" x14ac:dyDescent="0.3">
      <c r="A25" s="22" t="s">
        <v>52</v>
      </c>
      <c r="B25" s="24" t="s">
        <v>53</v>
      </c>
      <c r="C25" s="24" t="s">
        <v>51</v>
      </c>
      <c r="D25" s="24" t="s">
        <v>4</v>
      </c>
      <c r="E25" s="23">
        <v>23</v>
      </c>
      <c r="F25" s="23"/>
      <c r="G25" s="6">
        <v>23</v>
      </c>
    </row>
    <row r="26" spans="1:7" x14ac:dyDescent="0.3">
      <c r="A26" s="22" t="s">
        <v>54</v>
      </c>
      <c r="B26" s="24" t="s">
        <v>179</v>
      </c>
      <c r="C26" s="24" t="s">
        <v>51</v>
      </c>
      <c r="D26" s="24" t="s">
        <v>4</v>
      </c>
      <c r="E26" s="23">
        <v>4</v>
      </c>
      <c r="F26" s="23"/>
      <c r="G26" s="6">
        <v>4</v>
      </c>
    </row>
    <row r="27" spans="1:7" x14ac:dyDescent="0.3">
      <c r="A27" s="22" t="s">
        <v>55</v>
      </c>
      <c r="B27" s="24" t="s">
        <v>56</v>
      </c>
      <c r="C27" s="24" t="s">
        <v>51</v>
      </c>
      <c r="D27" s="24" t="s">
        <v>4</v>
      </c>
      <c r="E27" s="23">
        <v>8</v>
      </c>
      <c r="F27" s="23">
        <v>7</v>
      </c>
      <c r="G27" s="6">
        <v>15</v>
      </c>
    </row>
    <row r="28" spans="1:7" x14ac:dyDescent="0.3">
      <c r="A28" s="22" t="s">
        <v>57</v>
      </c>
      <c r="B28" s="24" t="s">
        <v>58</v>
      </c>
      <c r="C28" s="24" t="s">
        <v>51</v>
      </c>
      <c r="D28" s="24" t="s">
        <v>4</v>
      </c>
      <c r="E28" s="23">
        <v>21</v>
      </c>
      <c r="F28" s="23"/>
      <c r="G28" s="6">
        <v>21</v>
      </c>
    </row>
    <row r="29" spans="1:7" x14ac:dyDescent="0.3">
      <c r="A29" s="22" t="s">
        <v>59</v>
      </c>
      <c r="B29" s="24" t="s">
        <v>60</v>
      </c>
      <c r="C29" s="24" t="s">
        <v>51</v>
      </c>
      <c r="D29" s="24" t="s">
        <v>10</v>
      </c>
      <c r="E29" s="23">
        <v>2</v>
      </c>
      <c r="F29" s="23">
        <v>1</v>
      </c>
      <c r="G29" s="6">
        <v>3</v>
      </c>
    </row>
    <row r="30" spans="1:7" x14ac:dyDescent="0.3">
      <c r="A30" s="22" t="s">
        <v>61</v>
      </c>
      <c r="B30" s="24" t="s">
        <v>180</v>
      </c>
      <c r="C30" s="24" t="s">
        <v>51</v>
      </c>
      <c r="D30" s="24" t="s">
        <v>4</v>
      </c>
      <c r="E30" s="23">
        <v>5</v>
      </c>
      <c r="F30" s="23">
        <v>2</v>
      </c>
      <c r="G30" s="6">
        <v>7</v>
      </c>
    </row>
    <row r="31" spans="1:7" x14ac:dyDescent="0.3">
      <c r="A31" s="22" t="s">
        <v>62</v>
      </c>
      <c r="B31" s="24" t="s">
        <v>63</v>
      </c>
      <c r="C31" s="24" t="s">
        <v>51</v>
      </c>
      <c r="D31" s="24" t="s">
        <v>4</v>
      </c>
      <c r="E31" s="23">
        <v>11</v>
      </c>
      <c r="F31" s="23">
        <v>2</v>
      </c>
      <c r="G31" s="6">
        <v>13</v>
      </c>
    </row>
    <row r="32" spans="1:7" x14ac:dyDescent="0.3">
      <c r="A32" s="22" t="s">
        <v>64</v>
      </c>
      <c r="B32" s="24" t="s">
        <v>193</v>
      </c>
      <c r="C32" s="24" t="s">
        <v>51</v>
      </c>
      <c r="D32" s="24" t="s">
        <v>10</v>
      </c>
      <c r="E32" s="23">
        <v>3</v>
      </c>
      <c r="F32" s="23">
        <v>1</v>
      </c>
      <c r="G32" s="6">
        <v>4</v>
      </c>
    </row>
    <row r="33" spans="1:7" x14ac:dyDescent="0.3">
      <c r="A33" s="22" t="s">
        <v>65</v>
      </c>
      <c r="B33" s="24" t="s">
        <v>184</v>
      </c>
      <c r="C33" s="24" t="s">
        <v>37</v>
      </c>
      <c r="D33" s="24" t="s">
        <v>4</v>
      </c>
      <c r="E33" s="23">
        <v>6</v>
      </c>
      <c r="F33" s="23"/>
      <c r="G33" s="6">
        <v>6</v>
      </c>
    </row>
    <row r="34" spans="1:7" x14ac:dyDescent="0.3">
      <c r="A34" s="22" t="s">
        <v>66</v>
      </c>
      <c r="B34" s="24" t="s">
        <v>257</v>
      </c>
      <c r="C34" s="24" t="s">
        <v>24</v>
      </c>
      <c r="D34" s="24" t="s">
        <v>10</v>
      </c>
      <c r="E34" s="23">
        <v>2</v>
      </c>
      <c r="F34" s="23">
        <v>1</v>
      </c>
      <c r="G34" s="6">
        <v>3</v>
      </c>
    </row>
    <row r="35" spans="1:7" x14ac:dyDescent="0.3">
      <c r="A35" s="22" t="s">
        <v>67</v>
      </c>
      <c r="B35" s="24" t="s">
        <v>68</v>
      </c>
      <c r="C35" s="24" t="s">
        <v>69</v>
      </c>
      <c r="D35" s="24" t="s">
        <v>4</v>
      </c>
      <c r="E35" s="23">
        <v>6</v>
      </c>
      <c r="F35" s="23">
        <v>11</v>
      </c>
      <c r="G35" s="6">
        <v>17</v>
      </c>
    </row>
    <row r="36" spans="1:7" x14ac:dyDescent="0.3">
      <c r="A36" s="22" t="s">
        <v>70</v>
      </c>
      <c r="B36" s="24" t="s">
        <v>71</v>
      </c>
      <c r="C36" s="24" t="s">
        <v>69</v>
      </c>
      <c r="D36" s="24" t="s">
        <v>4</v>
      </c>
      <c r="E36" s="23">
        <v>12</v>
      </c>
      <c r="F36" s="23">
        <v>2</v>
      </c>
      <c r="G36" s="6">
        <v>14</v>
      </c>
    </row>
    <row r="37" spans="1:7" x14ac:dyDescent="0.3">
      <c r="A37" s="22" t="s">
        <v>72</v>
      </c>
      <c r="B37" s="24" t="s">
        <v>194</v>
      </c>
      <c r="C37" s="24" t="s">
        <v>9</v>
      </c>
      <c r="D37" s="24" t="s">
        <v>4</v>
      </c>
      <c r="E37" s="23">
        <v>1</v>
      </c>
      <c r="F37" s="23">
        <v>9</v>
      </c>
      <c r="G37" s="6">
        <v>10</v>
      </c>
    </row>
    <row r="38" spans="1:7" x14ac:dyDescent="0.3">
      <c r="A38" s="22" t="s">
        <v>73</v>
      </c>
      <c r="B38" s="24" t="s">
        <v>74</v>
      </c>
      <c r="C38" s="24" t="s">
        <v>3</v>
      </c>
      <c r="D38" s="24" t="s">
        <v>4</v>
      </c>
      <c r="E38" s="23">
        <v>8</v>
      </c>
      <c r="F38" s="23"/>
      <c r="G38" s="6">
        <v>8</v>
      </c>
    </row>
    <row r="39" spans="1:7" x14ac:dyDescent="0.3">
      <c r="A39" s="22" t="s">
        <v>75</v>
      </c>
      <c r="B39" s="24" t="s">
        <v>76</v>
      </c>
      <c r="C39" s="24" t="s">
        <v>3</v>
      </c>
      <c r="D39" s="24" t="s">
        <v>4</v>
      </c>
      <c r="E39" s="23">
        <v>24</v>
      </c>
      <c r="F39" s="23">
        <v>2</v>
      </c>
      <c r="G39" s="6">
        <v>26</v>
      </c>
    </row>
    <row r="40" spans="1:7" x14ac:dyDescent="0.3">
      <c r="A40" s="22" t="s">
        <v>77</v>
      </c>
      <c r="B40" s="24" t="s">
        <v>78</v>
      </c>
      <c r="C40" s="24" t="s">
        <v>3</v>
      </c>
      <c r="D40" s="24" t="s">
        <v>4</v>
      </c>
      <c r="E40" s="23">
        <v>17</v>
      </c>
      <c r="F40" s="23">
        <v>14</v>
      </c>
      <c r="G40" s="6">
        <v>31</v>
      </c>
    </row>
    <row r="41" spans="1:7" x14ac:dyDescent="0.3">
      <c r="A41" s="22" t="s">
        <v>79</v>
      </c>
      <c r="B41" s="24" t="s">
        <v>80</v>
      </c>
      <c r="C41" s="24" t="s">
        <v>3</v>
      </c>
      <c r="D41" s="24" t="s">
        <v>4</v>
      </c>
      <c r="E41" s="23">
        <v>9</v>
      </c>
      <c r="F41" s="23">
        <v>13</v>
      </c>
      <c r="G41" s="6">
        <v>22</v>
      </c>
    </row>
    <row r="42" spans="1:7" x14ac:dyDescent="0.3">
      <c r="A42" s="22" t="s">
        <v>81</v>
      </c>
      <c r="B42" s="24" t="s">
        <v>82</v>
      </c>
      <c r="C42" s="24" t="s">
        <v>3</v>
      </c>
      <c r="D42" s="24" t="s">
        <v>10</v>
      </c>
      <c r="E42" s="23">
        <v>7</v>
      </c>
      <c r="F42" s="23">
        <v>9</v>
      </c>
      <c r="G42" s="6">
        <v>16</v>
      </c>
    </row>
    <row r="43" spans="1:7" x14ac:dyDescent="0.3">
      <c r="A43" s="22" t="s">
        <v>83</v>
      </c>
      <c r="B43" s="24" t="s">
        <v>195</v>
      </c>
      <c r="C43" s="24" t="s">
        <v>3</v>
      </c>
      <c r="D43" s="24" t="s">
        <v>10</v>
      </c>
      <c r="E43" s="23">
        <v>9</v>
      </c>
      <c r="F43" s="23">
        <v>1</v>
      </c>
      <c r="G43" s="6">
        <v>10</v>
      </c>
    </row>
    <row r="44" spans="1:7" x14ac:dyDescent="0.3">
      <c r="A44" s="22" t="s">
        <v>84</v>
      </c>
      <c r="B44" s="24" t="s">
        <v>185</v>
      </c>
      <c r="C44" s="24" t="s">
        <v>85</v>
      </c>
      <c r="D44" s="24" t="s">
        <v>4</v>
      </c>
      <c r="E44" s="23">
        <v>7</v>
      </c>
      <c r="F44" s="23">
        <v>1</v>
      </c>
      <c r="G44" s="6">
        <v>8</v>
      </c>
    </row>
    <row r="45" spans="1:7" x14ac:dyDescent="0.3">
      <c r="A45" s="22" t="s">
        <v>86</v>
      </c>
      <c r="B45" s="24" t="s">
        <v>87</v>
      </c>
      <c r="C45" s="24" t="s">
        <v>21</v>
      </c>
      <c r="D45" s="24" t="s">
        <v>4</v>
      </c>
      <c r="E45" s="23">
        <v>6</v>
      </c>
      <c r="F45" s="23">
        <v>2</v>
      </c>
      <c r="G45" s="6">
        <v>8</v>
      </c>
    </row>
    <row r="46" spans="1:7" x14ac:dyDescent="0.3">
      <c r="A46" s="22" t="s">
        <v>88</v>
      </c>
      <c r="B46" s="24" t="s">
        <v>89</v>
      </c>
      <c r="C46" s="24" t="s">
        <v>85</v>
      </c>
      <c r="D46" s="24" t="s">
        <v>4</v>
      </c>
      <c r="E46" s="23">
        <v>8</v>
      </c>
      <c r="F46" s="23">
        <v>8</v>
      </c>
      <c r="G46" s="6">
        <v>16</v>
      </c>
    </row>
    <row r="47" spans="1:7" x14ac:dyDescent="0.3">
      <c r="A47" s="22" t="s">
        <v>90</v>
      </c>
      <c r="B47" s="24" t="s">
        <v>186</v>
      </c>
      <c r="C47" s="24" t="s">
        <v>45</v>
      </c>
      <c r="D47" s="24" t="s">
        <v>10</v>
      </c>
      <c r="E47" s="23">
        <v>1</v>
      </c>
      <c r="F47" s="23"/>
      <c r="G47" s="6">
        <v>1</v>
      </c>
    </row>
    <row r="48" spans="1:7" x14ac:dyDescent="0.3">
      <c r="A48" s="22" t="s">
        <v>91</v>
      </c>
      <c r="B48" s="24" t="s">
        <v>187</v>
      </c>
      <c r="C48" s="24" t="s">
        <v>34</v>
      </c>
      <c r="D48" s="24" t="s">
        <v>4</v>
      </c>
      <c r="E48" s="23">
        <v>5</v>
      </c>
      <c r="F48" s="23">
        <v>2</v>
      </c>
      <c r="G48" s="6">
        <v>7</v>
      </c>
    </row>
    <row r="49" spans="1:7" x14ac:dyDescent="0.3">
      <c r="A49" s="22" t="s">
        <v>190</v>
      </c>
      <c r="B49" s="24" t="s">
        <v>196</v>
      </c>
      <c r="C49" s="24" t="s">
        <v>19</v>
      </c>
      <c r="D49" s="24" t="s">
        <v>4</v>
      </c>
      <c r="E49" s="23">
        <v>1</v>
      </c>
      <c r="F49" s="23">
        <v>5</v>
      </c>
      <c r="G49" s="6">
        <v>6</v>
      </c>
    </row>
    <row r="50" spans="1:7" x14ac:dyDescent="0.3">
      <c r="A50" s="22" t="s">
        <v>92</v>
      </c>
      <c r="B50" s="24" t="s">
        <v>93</v>
      </c>
      <c r="C50" s="24" t="s">
        <v>34</v>
      </c>
      <c r="D50" s="24" t="s">
        <v>4</v>
      </c>
      <c r="E50" s="23">
        <v>17</v>
      </c>
      <c r="F50" s="23">
        <v>9</v>
      </c>
      <c r="G50" s="6">
        <v>26</v>
      </c>
    </row>
    <row r="51" spans="1:7" x14ac:dyDescent="0.3">
      <c r="A51" s="22" t="s">
        <v>94</v>
      </c>
      <c r="B51" s="24" t="s">
        <v>95</v>
      </c>
      <c r="C51" s="24" t="s">
        <v>34</v>
      </c>
      <c r="D51" s="24" t="s">
        <v>4</v>
      </c>
      <c r="E51" s="23">
        <v>15</v>
      </c>
      <c r="F51" s="23"/>
      <c r="G51" s="6">
        <v>15</v>
      </c>
    </row>
    <row r="52" spans="1:7" x14ac:dyDescent="0.3">
      <c r="A52" s="22" t="s">
        <v>96</v>
      </c>
      <c r="B52" s="24" t="s">
        <v>97</v>
      </c>
      <c r="C52" s="24" t="s">
        <v>34</v>
      </c>
      <c r="D52" s="24" t="s">
        <v>4</v>
      </c>
      <c r="E52" s="23">
        <v>9</v>
      </c>
      <c r="F52" s="23"/>
      <c r="G52" s="6">
        <v>9</v>
      </c>
    </row>
    <row r="53" spans="1:7" x14ac:dyDescent="0.3">
      <c r="A53" s="22" t="s">
        <v>98</v>
      </c>
      <c r="B53" s="24" t="s">
        <v>99</v>
      </c>
      <c r="C53" s="24" t="s">
        <v>34</v>
      </c>
      <c r="D53" s="24" t="s">
        <v>4</v>
      </c>
      <c r="E53" s="23">
        <v>2</v>
      </c>
      <c r="F53" s="23"/>
      <c r="G53" s="6">
        <v>2</v>
      </c>
    </row>
    <row r="54" spans="1:7" x14ac:dyDescent="0.3">
      <c r="A54" s="22" t="s">
        <v>100</v>
      </c>
      <c r="B54" s="24" t="s">
        <v>197</v>
      </c>
      <c r="C54" s="24" t="s">
        <v>34</v>
      </c>
      <c r="D54" s="24" t="s">
        <v>10</v>
      </c>
      <c r="E54" s="23">
        <v>5</v>
      </c>
      <c r="F54" s="23">
        <v>3</v>
      </c>
      <c r="G54" s="6">
        <v>8</v>
      </c>
    </row>
    <row r="55" spans="1:7" x14ac:dyDescent="0.3">
      <c r="A55" s="22" t="s">
        <v>101</v>
      </c>
      <c r="B55" s="24" t="s">
        <v>173</v>
      </c>
      <c r="C55" s="24" t="s">
        <v>37</v>
      </c>
      <c r="D55" s="24" t="s">
        <v>4</v>
      </c>
      <c r="E55" s="23">
        <v>8</v>
      </c>
      <c r="F55" s="23"/>
      <c r="G55" s="6">
        <v>8</v>
      </c>
    </row>
    <row r="56" spans="1:7" x14ac:dyDescent="0.3">
      <c r="A56" s="22" t="s">
        <v>102</v>
      </c>
      <c r="B56" s="24" t="s">
        <v>103</v>
      </c>
      <c r="C56" s="24" t="s">
        <v>37</v>
      </c>
      <c r="D56" s="24" t="s">
        <v>4</v>
      </c>
      <c r="E56" s="23">
        <v>2</v>
      </c>
      <c r="F56" s="23">
        <v>2</v>
      </c>
      <c r="G56" s="6">
        <v>4</v>
      </c>
    </row>
    <row r="57" spans="1:7" x14ac:dyDescent="0.3">
      <c r="A57" s="22" t="s">
        <v>104</v>
      </c>
      <c r="B57" s="24" t="s">
        <v>198</v>
      </c>
      <c r="C57" s="24" t="s">
        <v>19</v>
      </c>
      <c r="D57" s="24" t="s">
        <v>4</v>
      </c>
      <c r="E57" s="23">
        <v>11</v>
      </c>
      <c r="F57" s="23"/>
      <c r="G57" s="6">
        <v>11</v>
      </c>
    </row>
    <row r="58" spans="1:7" x14ac:dyDescent="0.3">
      <c r="A58" s="22" t="s">
        <v>255</v>
      </c>
      <c r="B58" s="24" t="s">
        <v>258</v>
      </c>
      <c r="C58" s="24" t="s">
        <v>24</v>
      </c>
      <c r="D58" s="24" t="s">
        <v>4</v>
      </c>
      <c r="E58" s="23">
        <v>9</v>
      </c>
      <c r="F58" s="23">
        <v>7</v>
      </c>
      <c r="G58" s="6">
        <v>16</v>
      </c>
    </row>
    <row r="59" spans="1:7" x14ac:dyDescent="0.3">
      <c r="A59" s="22" t="s">
        <v>229</v>
      </c>
      <c r="B59" s="24" t="s">
        <v>233</v>
      </c>
      <c r="C59" s="24" t="s">
        <v>24</v>
      </c>
      <c r="D59" s="24" t="s">
        <v>10</v>
      </c>
      <c r="E59" s="23">
        <v>6</v>
      </c>
      <c r="F59" s="23">
        <v>9</v>
      </c>
      <c r="G59" s="6">
        <v>15</v>
      </c>
    </row>
    <row r="60" spans="1:7" x14ac:dyDescent="0.3">
      <c r="A60" s="22" t="s">
        <v>105</v>
      </c>
      <c r="B60" s="24" t="s">
        <v>106</v>
      </c>
      <c r="C60" s="24" t="s">
        <v>48</v>
      </c>
      <c r="D60" s="24" t="s">
        <v>4</v>
      </c>
      <c r="E60" s="23">
        <v>16</v>
      </c>
      <c r="F60" s="23">
        <v>10</v>
      </c>
      <c r="G60" s="6">
        <v>26</v>
      </c>
    </row>
    <row r="61" spans="1:7" x14ac:dyDescent="0.3">
      <c r="A61" s="22" t="s">
        <v>107</v>
      </c>
      <c r="B61" s="24" t="s">
        <v>108</v>
      </c>
      <c r="C61" s="24" t="s">
        <v>48</v>
      </c>
      <c r="D61" s="24" t="s">
        <v>4</v>
      </c>
      <c r="E61" s="23">
        <v>4</v>
      </c>
      <c r="F61" s="23"/>
      <c r="G61" s="6">
        <v>4</v>
      </c>
    </row>
    <row r="62" spans="1:7" x14ac:dyDescent="0.3">
      <c r="A62" s="22" t="s">
        <v>109</v>
      </c>
      <c r="B62" s="24" t="s">
        <v>188</v>
      </c>
      <c r="C62" s="24" t="s">
        <v>48</v>
      </c>
      <c r="D62" s="24" t="s">
        <v>4</v>
      </c>
      <c r="E62" s="23">
        <v>4</v>
      </c>
      <c r="F62" s="23"/>
      <c r="G62" s="6">
        <v>4</v>
      </c>
    </row>
    <row r="63" spans="1:7" x14ac:dyDescent="0.3">
      <c r="A63" s="22" t="s">
        <v>110</v>
      </c>
      <c r="B63" s="24" t="s">
        <v>111</v>
      </c>
      <c r="C63" s="24" t="s">
        <v>48</v>
      </c>
      <c r="D63" s="24" t="s">
        <v>4</v>
      </c>
      <c r="E63" s="23"/>
      <c r="F63" s="23">
        <v>14</v>
      </c>
      <c r="G63" s="6">
        <v>14</v>
      </c>
    </row>
    <row r="64" spans="1:7" x14ac:dyDescent="0.3">
      <c r="A64" s="22" t="s">
        <v>112</v>
      </c>
      <c r="B64" s="24" t="s">
        <v>113</v>
      </c>
      <c r="C64" s="24" t="s">
        <v>48</v>
      </c>
      <c r="D64" s="24" t="s">
        <v>4</v>
      </c>
      <c r="E64" s="23">
        <v>1</v>
      </c>
      <c r="F64" s="23">
        <v>2</v>
      </c>
      <c r="G64" s="6">
        <v>3</v>
      </c>
    </row>
    <row r="65" spans="1:7" x14ac:dyDescent="0.3">
      <c r="A65" s="22" t="s">
        <v>114</v>
      </c>
      <c r="B65" s="24" t="s">
        <v>199</v>
      </c>
      <c r="C65" s="24" t="s">
        <v>51</v>
      </c>
      <c r="D65" s="24" t="s">
        <v>4</v>
      </c>
      <c r="E65" s="23">
        <v>4</v>
      </c>
      <c r="F65" s="23"/>
      <c r="G65" s="6">
        <v>4</v>
      </c>
    </row>
    <row r="66" spans="1:7" x14ac:dyDescent="0.3">
      <c r="A66" s="22" t="s">
        <v>115</v>
      </c>
      <c r="B66" s="24" t="s">
        <v>116</v>
      </c>
      <c r="C66" s="24" t="s">
        <v>14</v>
      </c>
      <c r="D66" s="24" t="s">
        <v>4</v>
      </c>
      <c r="E66" s="23">
        <v>28</v>
      </c>
      <c r="F66" s="23">
        <v>5</v>
      </c>
      <c r="G66" s="6">
        <v>33</v>
      </c>
    </row>
    <row r="67" spans="1:7" x14ac:dyDescent="0.3">
      <c r="A67" s="22" t="s">
        <v>117</v>
      </c>
      <c r="B67" s="24" t="s">
        <v>181</v>
      </c>
      <c r="C67" s="24" t="s">
        <v>14</v>
      </c>
      <c r="D67" s="24" t="s">
        <v>10</v>
      </c>
      <c r="E67" s="23">
        <v>15</v>
      </c>
      <c r="F67" s="23">
        <v>2</v>
      </c>
      <c r="G67" s="6">
        <v>17</v>
      </c>
    </row>
    <row r="68" spans="1:7" x14ac:dyDescent="0.3">
      <c r="A68" s="22" t="s">
        <v>118</v>
      </c>
      <c r="B68" s="24" t="s">
        <v>119</v>
      </c>
      <c r="C68" s="24" t="s">
        <v>19</v>
      </c>
      <c r="D68" s="24" t="s">
        <v>4</v>
      </c>
      <c r="E68" s="23">
        <v>7</v>
      </c>
      <c r="F68" s="23">
        <v>3</v>
      </c>
      <c r="G68" s="6">
        <v>10</v>
      </c>
    </row>
    <row r="69" spans="1:7" x14ac:dyDescent="0.3">
      <c r="A69" s="22" t="s">
        <v>120</v>
      </c>
      <c r="B69" s="24" t="s">
        <v>121</v>
      </c>
      <c r="C69" s="24" t="s">
        <v>19</v>
      </c>
      <c r="D69" s="24" t="s">
        <v>4</v>
      </c>
      <c r="E69" s="23">
        <v>18</v>
      </c>
      <c r="F69" s="23">
        <v>5</v>
      </c>
      <c r="G69" s="6">
        <v>23</v>
      </c>
    </row>
    <row r="70" spans="1:7" x14ac:dyDescent="0.3">
      <c r="A70" s="22" t="s">
        <v>122</v>
      </c>
      <c r="B70" s="24" t="s">
        <v>123</v>
      </c>
      <c r="C70" s="24" t="s">
        <v>19</v>
      </c>
      <c r="D70" s="24" t="s">
        <v>4</v>
      </c>
      <c r="E70" s="23">
        <v>22</v>
      </c>
      <c r="F70" s="23"/>
      <c r="G70" s="6">
        <v>22</v>
      </c>
    </row>
    <row r="71" spans="1:7" x14ac:dyDescent="0.3">
      <c r="A71" s="22" t="s">
        <v>124</v>
      </c>
      <c r="B71" s="24" t="s">
        <v>174</v>
      </c>
      <c r="C71" s="24" t="s">
        <v>19</v>
      </c>
      <c r="D71" s="24" t="s">
        <v>4</v>
      </c>
      <c r="E71" s="23">
        <v>2</v>
      </c>
      <c r="F71" s="23"/>
      <c r="G71" s="6">
        <v>2</v>
      </c>
    </row>
    <row r="72" spans="1:7" x14ac:dyDescent="0.3">
      <c r="A72" s="22" t="s">
        <v>125</v>
      </c>
      <c r="B72" s="24" t="s">
        <v>126</v>
      </c>
      <c r="C72" s="24" t="s">
        <v>19</v>
      </c>
      <c r="D72" s="24" t="s">
        <v>4</v>
      </c>
      <c r="E72" s="23"/>
      <c r="F72" s="23">
        <v>1</v>
      </c>
      <c r="G72" s="6">
        <v>1</v>
      </c>
    </row>
    <row r="73" spans="1:7" x14ac:dyDescent="0.3">
      <c r="A73" s="22" t="s">
        <v>230</v>
      </c>
      <c r="B73" s="24" t="s">
        <v>234</v>
      </c>
      <c r="C73" s="24" t="s">
        <v>19</v>
      </c>
      <c r="D73" s="24" t="s">
        <v>4</v>
      </c>
      <c r="E73" s="23">
        <v>14</v>
      </c>
      <c r="F73" s="23">
        <v>4</v>
      </c>
      <c r="G73" s="6">
        <v>18</v>
      </c>
    </row>
    <row r="74" spans="1:7" x14ac:dyDescent="0.3">
      <c r="A74" s="22" t="s">
        <v>127</v>
      </c>
      <c r="B74" s="24" t="s">
        <v>128</v>
      </c>
      <c r="C74" s="24" t="s">
        <v>19</v>
      </c>
      <c r="D74" s="24" t="s">
        <v>10</v>
      </c>
      <c r="E74" s="23">
        <v>4</v>
      </c>
      <c r="F74" s="23"/>
      <c r="G74" s="6">
        <v>4</v>
      </c>
    </row>
    <row r="75" spans="1:7" x14ac:dyDescent="0.3">
      <c r="A75" s="22" t="s">
        <v>129</v>
      </c>
      <c r="B75" s="24" t="s">
        <v>130</v>
      </c>
      <c r="C75" s="24" t="s">
        <v>19</v>
      </c>
      <c r="D75" s="24" t="s">
        <v>10</v>
      </c>
      <c r="E75" s="23">
        <v>4</v>
      </c>
      <c r="F75" s="23">
        <v>1</v>
      </c>
      <c r="G75" s="6">
        <v>5</v>
      </c>
    </row>
    <row r="76" spans="1:7" x14ac:dyDescent="0.3">
      <c r="A76" s="22" t="s">
        <v>131</v>
      </c>
      <c r="B76" s="24" t="s">
        <v>259</v>
      </c>
      <c r="C76" s="24" t="s">
        <v>19</v>
      </c>
      <c r="D76" s="24" t="s">
        <v>10</v>
      </c>
      <c r="E76" s="23">
        <v>4</v>
      </c>
      <c r="F76" s="23"/>
      <c r="G76" s="6">
        <v>4</v>
      </c>
    </row>
    <row r="77" spans="1:7" x14ac:dyDescent="0.3">
      <c r="A77" s="22" t="s">
        <v>132</v>
      </c>
      <c r="B77" s="24" t="s">
        <v>235</v>
      </c>
      <c r="C77" s="24" t="s">
        <v>19</v>
      </c>
      <c r="D77" s="24" t="s">
        <v>10</v>
      </c>
      <c r="E77" s="23">
        <v>4</v>
      </c>
      <c r="F77" s="23">
        <v>3</v>
      </c>
      <c r="G77" s="6">
        <v>7</v>
      </c>
    </row>
    <row r="78" spans="1:7" x14ac:dyDescent="0.3">
      <c r="A78" s="22" t="s">
        <v>133</v>
      </c>
      <c r="B78" s="24" t="s">
        <v>236</v>
      </c>
      <c r="C78" s="24" t="s">
        <v>19</v>
      </c>
      <c r="D78" s="24" t="s">
        <v>10</v>
      </c>
      <c r="E78" s="23">
        <v>7</v>
      </c>
      <c r="F78" s="23">
        <v>14</v>
      </c>
      <c r="G78" s="6">
        <v>21</v>
      </c>
    </row>
    <row r="79" spans="1:7" x14ac:dyDescent="0.3">
      <c r="A79" s="22" t="s">
        <v>134</v>
      </c>
      <c r="B79" s="24" t="s">
        <v>135</v>
      </c>
      <c r="C79" s="24" t="s">
        <v>19</v>
      </c>
      <c r="D79" s="24" t="s">
        <v>4</v>
      </c>
      <c r="E79" s="23">
        <v>1</v>
      </c>
      <c r="F79" s="23"/>
      <c r="G79" s="6">
        <v>1</v>
      </c>
    </row>
    <row r="80" spans="1:7" x14ac:dyDescent="0.3">
      <c r="A80" s="22" t="s">
        <v>231</v>
      </c>
      <c r="B80" s="24" t="s">
        <v>237</v>
      </c>
      <c r="C80" s="24" t="s">
        <v>19</v>
      </c>
      <c r="D80" s="24" t="s">
        <v>4</v>
      </c>
      <c r="E80" s="23">
        <v>1</v>
      </c>
      <c r="F80" s="23"/>
      <c r="G80" s="6">
        <v>1</v>
      </c>
    </row>
    <row r="81" spans="1:7" x14ac:dyDescent="0.3">
      <c r="A81" s="22" t="s">
        <v>136</v>
      </c>
      <c r="B81" s="24" t="s">
        <v>137</v>
      </c>
      <c r="C81" s="24" t="s">
        <v>19</v>
      </c>
      <c r="D81" s="24" t="s">
        <v>4</v>
      </c>
      <c r="E81" s="23">
        <v>3</v>
      </c>
      <c r="F81" s="23">
        <v>3</v>
      </c>
      <c r="G81" s="6">
        <v>6</v>
      </c>
    </row>
    <row r="82" spans="1:7" x14ac:dyDescent="0.3">
      <c r="A82" s="22" t="s">
        <v>232</v>
      </c>
      <c r="B82" s="24" t="s">
        <v>260</v>
      </c>
      <c r="C82" s="24" t="s">
        <v>19</v>
      </c>
      <c r="D82" s="24" t="s">
        <v>10</v>
      </c>
      <c r="E82" s="23">
        <v>1</v>
      </c>
      <c r="F82" s="23"/>
      <c r="G82" s="6">
        <v>1</v>
      </c>
    </row>
    <row r="83" spans="1:7" x14ac:dyDescent="0.3">
      <c r="A83" s="22" t="s">
        <v>138</v>
      </c>
      <c r="B83" s="24" t="s">
        <v>139</v>
      </c>
      <c r="C83" s="24" t="s">
        <v>33</v>
      </c>
      <c r="D83" s="24" t="s">
        <v>4</v>
      </c>
      <c r="E83" s="23">
        <v>19</v>
      </c>
      <c r="F83" s="23">
        <v>3</v>
      </c>
      <c r="G83" s="6">
        <v>22</v>
      </c>
    </row>
    <row r="84" spans="1:7" x14ac:dyDescent="0.3">
      <c r="A84" s="22" t="s">
        <v>140</v>
      </c>
      <c r="B84" s="24" t="s">
        <v>141</v>
      </c>
      <c r="C84" s="24" t="s">
        <v>33</v>
      </c>
      <c r="D84" s="24" t="s">
        <v>4</v>
      </c>
      <c r="E84" s="23">
        <v>15</v>
      </c>
      <c r="F84" s="23">
        <v>2</v>
      </c>
      <c r="G84" s="6">
        <v>17</v>
      </c>
    </row>
    <row r="85" spans="1:7" x14ac:dyDescent="0.3">
      <c r="A85" s="22" t="s">
        <v>142</v>
      </c>
      <c r="B85" s="24" t="s">
        <v>143</v>
      </c>
      <c r="C85" s="24" t="s">
        <v>33</v>
      </c>
      <c r="D85" s="24" t="s">
        <v>4</v>
      </c>
      <c r="E85" s="23">
        <v>6</v>
      </c>
      <c r="F85" s="23"/>
      <c r="G85" s="6">
        <v>6</v>
      </c>
    </row>
    <row r="86" spans="1:7" x14ac:dyDescent="0.3">
      <c r="A86" s="22" t="s">
        <v>144</v>
      </c>
      <c r="B86" s="24" t="s">
        <v>145</v>
      </c>
      <c r="C86" s="24" t="s">
        <v>33</v>
      </c>
      <c r="D86" s="24" t="s">
        <v>4</v>
      </c>
      <c r="E86" s="23">
        <v>3</v>
      </c>
      <c r="F86" s="23"/>
      <c r="G86" s="6">
        <v>3</v>
      </c>
    </row>
    <row r="87" spans="1:7" x14ac:dyDescent="0.3">
      <c r="A87" s="22" t="s">
        <v>146</v>
      </c>
      <c r="B87" s="24" t="s">
        <v>147</v>
      </c>
      <c r="C87" s="24" t="s">
        <v>33</v>
      </c>
      <c r="D87" s="24" t="s">
        <v>4</v>
      </c>
      <c r="E87" s="23">
        <v>2</v>
      </c>
      <c r="F87" s="23">
        <v>4</v>
      </c>
      <c r="G87" s="6">
        <v>6</v>
      </c>
    </row>
    <row r="88" spans="1:7" x14ac:dyDescent="0.3">
      <c r="A88" s="22" t="s">
        <v>148</v>
      </c>
      <c r="B88" s="24" t="s">
        <v>149</v>
      </c>
      <c r="C88" s="24" t="s">
        <v>33</v>
      </c>
      <c r="D88" s="24" t="s">
        <v>4</v>
      </c>
      <c r="E88" s="23">
        <v>4</v>
      </c>
      <c r="F88" s="23"/>
      <c r="G88" s="6">
        <v>4</v>
      </c>
    </row>
    <row r="89" spans="1:7" x14ac:dyDescent="0.3">
      <c r="A89" s="22" t="s">
        <v>150</v>
      </c>
      <c r="B89" s="24" t="s">
        <v>175</v>
      </c>
      <c r="C89" s="24" t="s">
        <v>33</v>
      </c>
      <c r="D89" s="24" t="s">
        <v>4</v>
      </c>
      <c r="E89" s="23">
        <v>4</v>
      </c>
      <c r="F89" s="23">
        <v>4</v>
      </c>
      <c r="G89" s="6">
        <v>8</v>
      </c>
    </row>
    <row r="90" spans="1:7" x14ac:dyDescent="0.3">
      <c r="A90" s="22" t="s">
        <v>151</v>
      </c>
      <c r="B90" s="24" t="s">
        <v>189</v>
      </c>
      <c r="C90" s="24" t="s">
        <v>33</v>
      </c>
      <c r="D90" s="24" t="s">
        <v>10</v>
      </c>
      <c r="E90" s="23">
        <v>3</v>
      </c>
      <c r="F90" s="23">
        <v>1</v>
      </c>
      <c r="G90" s="6">
        <v>4</v>
      </c>
    </row>
    <row r="91" spans="1:7" x14ac:dyDescent="0.3">
      <c r="A91" s="22" t="s">
        <v>152</v>
      </c>
      <c r="B91" s="24" t="s">
        <v>153</v>
      </c>
      <c r="C91" s="24" t="s">
        <v>33</v>
      </c>
      <c r="D91" s="24" t="s">
        <v>10</v>
      </c>
      <c r="E91" s="23">
        <v>9</v>
      </c>
      <c r="F91" s="23">
        <v>14</v>
      </c>
      <c r="G91" s="6">
        <v>23</v>
      </c>
    </row>
    <row r="92" spans="1:7" x14ac:dyDescent="0.3">
      <c r="A92" s="22" t="s">
        <v>154</v>
      </c>
      <c r="B92" s="24" t="s">
        <v>176</v>
      </c>
      <c r="C92" s="24" t="s">
        <v>35</v>
      </c>
      <c r="D92" s="24" t="s">
        <v>4</v>
      </c>
      <c r="E92" s="23">
        <v>7</v>
      </c>
      <c r="F92" s="23">
        <v>1</v>
      </c>
      <c r="G92" s="6">
        <v>8</v>
      </c>
    </row>
    <row r="94" spans="1:7" x14ac:dyDescent="0.3">
      <c r="D94" s="37" t="s">
        <v>177</v>
      </c>
      <c r="E94" s="39">
        <f>SUM(E6:E92)</f>
        <v>693</v>
      </c>
      <c r="F94" s="40">
        <f>SUM(F6:F92)</f>
        <v>340</v>
      </c>
      <c r="G94" s="40">
        <f>SUM(G6:G92)</f>
        <v>1033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</sheetPr>
  <dimension ref="A1:BY94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" sqref="I2"/>
    </sheetView>
  </sheetViews>
  <sheetFormatPr defaultColWidth="9.109375" defaultRowHeight="13.8" x14ac:dyDescent="0.3"/>
  <cols>
    <col min="1" max="1" width="15.109375" style="1" bestFit="1" customWidth="1"/>
    <col min="2" max="2" width="65.109375" style="9" customWidth="1"/>
    <col min="3" max="3" width="20.6640625" style="1" customWidth="1"/>
    <col min="4" max="4" width="15.109375" style="1" customWidth="1"/>
    <col min="5" max="5" width="10.5546875" style="8" customWidth="1"/>
    <col min="6" max="77" width="5.6640625" style="12" customWidth="1"/>
    <col min="78" max="16384" width="9.109375" style="1"/>
  </cols>
  <sheetData>
    <row r="1" spans="1:77" x14ac:dyDescent="0.3">
      <c r="A1" s="8" t="s">
        <v>304</v>
      </c>
    </row>
    <row r="2" spans="1:77" x14ac:dyDescent="0.3">
      <c r="A2" s="36" t="s">
        <v>201</v>
      </c>
    </row>
    <row r="3" spans="1:77" ht="14.4" x14ac:dyDescent="0.3">
      <c r="A3" s="13"/>
      <c r="B3" s="14"/>
      <c r="C3" s="13"/>
      <c r="D3" s="13"/>
      <c r="E3" s="16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</row>
    <row r="4" spans="1:77" ht="141.6" x14ac:dyDescent="0.3">
      <c r="A4" s="25" t="s">
        <v>0</v>
      </c>
      <c r="B4" s="25" t="s">
        <v>1</v>
      </c>
      <c r="C4" s="25" t="s">
        <v>2</v>
      </c>
      <c r="D4" s="25" t="s">
        <v>158</v>
      </c>
      <c r="E4" s="31" t="s">
        <v>161</v>
      </c>
      <c r="F4" s="41" t="s">
        <v>204</v>
      </c>
      <c r="G4" s="41" t="s">
        <v>205</v>
      </c>
      <c r="H4" s="41" t="s">
        <v>206</v>
      </c>
      <c r="I4" s="41" t="s">
        <v>239</v>
      </c>
      <c r="J4" s="41" t="s">
        <v>207</v>
      </c>
      <c r="K4" s="41" t="s">
        <v>240</v>
      </c>
      <c r="L4" s="41" t="s">
        <v>241</v>
      </c>
      <c r="M4" s="41" t="s">
        <v>268</v>
      </c>
      <c r="N4" s="41" t="s">
        <v>269</v>
      </c>
      <c r="O4" s="41" t="s">
        <v>208</v>
      </c>
      <c r="P4" s="41" t="s">
        <v>270</v>
      </c>
      <c r="Q4" s="41" t="s">
        <v>209</v>
      </c>
      <c r="R4" s="41" t="s">
        <v>210</v>
      </c>
      <c r="S4" s="41" t="s">
        <v>211</v>
      </c>
      <c r="T4" s="41" t="s">
        <v>271</v>
      </c>
      <c r="U4" s="41" t="s">
        <v>272</v>
      </c>
      <c r="V4" s="41" t="s">
        <v>242</v>
      </c>
      <c r="W4" s="41" t="s">
        <v>273</v>
      </c>
      <c r="X4" s="41" t="s">
        <v>243</v>
      </c>
      <c r="Y4" s="41" t="s">
        <v>274</v>
      </c>
      <c r="Z4" s="41" t="s">
        <v>275</v>
      </c>
      <c r="AA4" s="41" t="s">
        <v>276</v>
      </c>
      <c r="AB4" s="41" t="s">
        <v>212</v>
      </c>
      <c r="AC4" s="41" t="s">
        <v>244</v>
      </c>
      <c r="AD4" s="41" t="s">
        <v>278</v>
      </c>
      <c r="AE4" s="41" t="s">
        <v>213</v>
      </c>
      <c r="AF4" s="41" t="s">
        <v>279</v>
      </c>
      <c r="AG4" s="41" t="s">
        <v>214</v>
      </c>
      <c r="AH4" s="41" t="s">
        <v>280</v>
      </c>
      <c r="AI4" s="41" t="s">
        <v>245</v>
      </c>
      <c r="AJ4" s="41" t="s">
        <v>215</v>
      </c>
      <c r="AK4" s="41" t="s">
        <v>282</v>
      </c>
      <c r="AL4" s="41" t="s">
        <v>246</v>
      </c>
      <c r="AM4" s="41" t="s">
        <v>216</v>
      </c>
      <c r="AN4" s="41" t="s">
        <v>217</v>
      </c>
      <c r="AO4" s="41" t="s">
        <v>284</v>
      </c>
      <c r="AP4" s="41" t="s">
        <v>247</v>
      </c>
      <c r="AQ4" s="41" t="s">
        <v>248</v>
      </c>
      <c r="AR4" s="41" t="s">
        <v>249</v>
      </c>
      <c r="AS4" s="41" t="s">
        <v>218</v>
      </c>
      <c r="AT4" s="41" t="s">
        <v>250</v>
      </c>
      <c r="AU4" s="41" t="s">
        <v>285</v>
      </c>
      <c r="AV4" s="41" t="s">
        <v>286</v>
      </c>
      <c r="AW4" s="41" t="s">
        <v>219</v>
      </c>
      <c r="AX4" s="41" t="s">
        <v>251</v>
      </c>
      <c r="AY4" s="41" t="s">
        <v>252</v>
      </c>
      <c r="AZ4" s="41" t="s">
        <v>287</v>
      </c>
      <c r="BA4" s="41" t="s">
        <v>288</v>
      </c>
      <c r="BB4" s="41" t="s">
        <v>220</v>
      </c>
      <c r="BC4" s="41" t="s">
        <v>289</v>
      </c>
      <c r="BD4" s="41" t="s">
        <v>290</v>
      </c>
      <c r="BE4" s="41" t="s">
        <v>221</v>
      </c>
      <c r="BF4" s="41" t="s">
        <v>291</v>
      </c>
      <c r="BG4" s="41" t="s">
        <v>292</v>
      </c>
      <c r="BH4" s="41" t="s">
        <v>293</v>
      </c>
      <c r="BI4" s="41" t="s">
        <v>294</v>
      </c>
      <c r="BJ4" s="41" t="s">
        <v>295</v>
      </c>
      <c r="BK4" s="41" t="s">
        <v>296</v>
      </c>
      <c r="BL4" s="41" t="s">
        <v>297</v>
      </c>
      <c r="BM4" s="41" t="s">
        <v>222</v>
      </c>
      <c r="BN4" s="41" t="s">
        <v>298</v>
      </c>
      <c r="BO4" s="41" t="s">
        <v>253</v>
      </c>
      <c r="BP4" s="41" t="s">
        <v>223</v>
      </c>
      <c r="BQ4" s="41" t="s">
        <v>299</v>
      </c>
      <c r="BR4" s="41" t="s">
        <v>224</v>
      </c>
      <c r="BS4" s="41" t="s">
        <v>300</v>
      </c>
      <c r="BT4" s="41" t="s">
        <v>225</v>
      </c>
      <c r="BU4" s="41" t="s">
        <v>226</v>
      </c>
      <c r="BV4" s="41" t="s">
        <v>301</v>
      </c>
      <c r="BW4" s="41" t="s">
        <v>227</v>
      </c>
      <c r="BX4" s="41" t="s">
        <v>228</v>
      </c>
      <c r="BY4" s="41" t="s">
        <v>302</v>
      </c>
    </row>
    <row r="5" spans="1:77" x14ac:dyDescent="0.3">
      <c r="A5" s="26" t="s">
        <v>7</v>
      </c>
      <c r="B5" s="27" t="s">
        <v>8</v>
      </c>
      <c r="C5" s="27" t="s">
        <v>9</v>
      </c>
      <c r="D5" s="27" t="s">
        <v>4</v>
      </c>
      <c r="E5" s="45">
        <f>SUM(F5:BY5)</f>
        <v>23</v>
      </c>
      <c r="F5" s="32">
        <v>1</v>
      </c>
      <c r="G5" s="32">
        <v>1</v>
      </c>
      <c r="H5" s="32"/>
      <c r="I5" s="32"/>
      <c r="J5" s="32">
        <v>1</v>
      </c>
      <c r="K5" s="32">
        <v>2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>
        <v>5</v>
      </c>
      <c r="X5" s="32"/>
      <c r="Y5" s="32">
        <v>2</v>
      </c>
      <c r="Z5" s="32"/>
      <c r="AA5" s="32">
        <v>1</v>
      </c>
      <c r="AB5" s="32">
        <v>1</v>
      </c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>
        <v>1</v>
      </c>
      <c r="AO5" s="32"/>
      <c r="AP5" s="32"/>
      <c r="AQ5" s="32">
        <v>2</v>
      </c>
      <c r="AR5" s="32"/>
      <c r="AS5" s="32"/>
      <c r="AT5" s="32"/>
      <c r="AU5" s="32"/>
      <c r="AV5" s="32">
        <v>2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>
        <v>2</v>
      </c>
      <c r="BP5" s="32"/>
      <c r="BQ5" s="32"/>
      <c r="BR5" s="32"/>
      <c r="BS5" s="32"/>
      <c r="BT5" s="32"/>
      <c r="BU5" s="32">
        <v>1</v>
      </c>
      <c r="BV5" s="32"/>
      <c r="BW5" s="32">
        <v>1</v>
      </c>
      <c r="BX5" s="32"/>
      <c r="BY5" s="32"/>
    </row>
    <row r="6" spans="1:77" x14ac:dyDescent="0.3">
      <c r="A6" s="26" t="s">
        <v>11</v>
      </c>
      <c r="B6" s="27" t="s">
        <v>12</v>
      </c>
      <c r="C6" s="27" t="s">
        <v>9</v>
      </c>
      <c r="D6" s="27" t="s">
        <v>4</v>
      </c>
      <c r="E6" s="45">
        <f t="shared" ref="E6:E66" si="0">SUM(F6:BY6)</f>
        <v>10</v>
      </c>
      <c r="F6" s="32"/>
      <c r="G6" s="32">
        <v>1</v>
      </c>
      <c r="H6" s="32"/>
      <c r="I6" s="32"/>
      <c r="J6" s="32">
        <v>1</v>
      </c>
      <c r="K6" s="32">
        <v>3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>
        <v>1</v>
      </c>
      <c r="Y6" s="32"/>
      <c r="Z6" s="32"/>
      <c r="AA6" s="32"/>
      <c r="AB6" s="32">
        <v>1</v>
      </c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>
        <v>1</v>
      </c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>
        <v>1</v>
      </c>
      <c r="BU6" s="32"/>
      <c r="BV6" s="32"/>
      <c r="BW6" s="32">
        <v>1</v>
      </c>
      <c r="BX6" s="32"/>
      <c r="BY6" s="32"/>
    </row>
    <row r="7" spans="1:77" x14ac:dyDescent="0.3">
      <c r="A7" s="26" t="s">
        <v>15</v>
      </c>
      <c r="B7" s="27" t="s">
        <v>178</v>
      </c>
      <c r="C7" s="27" t="s">
        <v>14</v>
      </c>
      <c r="D7" s="27" t="s">
        <v>4</v>
      </c>
      <c r="E7" s="45">
        <f t="shared" si="0"/>
        <v>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>
        <v>2</v>
      </c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</row>
    <row r="8" spans="1:77" x14ac:dyDescent="0.3">
      <c r="A8" s="26" t="s">
        <v>16</v>
      </c>
      <c r="B8" s="27" t="s">
        <v>17</v>
      </c>
      <c r="C8" s="27" t="s">
        <v>14</v>
      </c>
      <c r="D8" s="27" t="s">
        <v>10</v>
      </c>
      <c r="E8" s="45">
        <f t="shared" si="0"/>
        <v>7</v>
      </c>
      <c r="F8" s="32"/>
      <c r="G8" s="32"/>
      <c r="H8" s="32"/>
      <c r="I8" s="32"/>
      <c r="J8" s="32">
        <v>1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>
        <v>2</v>
      </c>
      <c r="BS8" s="32"/>
      <c r="BT8" s="32"/>
      <c r="BU8" s="32">
        <v>1</v>
      </c>
      <c r="BV8" s="32"/>
      <c r="BW8" s="32"/>
      <c r="BX8" s="32"/>
      <c r="BY8" s="32">
        <v>3</v>
      </c>
    </row>
    <row r="9" spans="1:77" x14ac:dyDescent="0.3">
      <c r="A9" s="26" t="s">
        <v>254</v>
      </c>
      <c r="B9" s="27" t="s">
        <v>256</v>
      </c>
      <c r="C9" s="27" t="s">
        <v>13</v>
      </c>
      <c r="D9" s="27" t="s">
        <v>4</v>
      </c>
      <c r="E9" s="45">
        <f t="shared" si="0"/>
        <v>2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>
        <v>1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>
        <v>1</v>
      </c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</row>
    <row r="10" spans="1:77" x14ac:dyDescent="0.3">
      <c r="A10" s="26" t="s">
        <v>20</v>
      </c>
      <c r="B10" s="27" t="s">
        <v>172</v>
      </c>
      <c r="C10" s="27" t="s">
        <v>13</v>
      </c>
      <c r="D10" s="27" t="s">
        <v>10</v>
      </c>
      <c r="E10" s="45">
        <f t="shared" si="0"/>
        <v>7</v>
      </c>
      <c r="F10" s="32"/>
      <c r="G10" s="32"/>
      <c r="H10" s="32"/>
      <c r="I10" s="32"/>
      <c r="J10" s="32">
        <v>1</v>
      </c>
      <c r="K10" s="32">
        <v>1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>
        <v>1</v>
      </c>
      <c r="X10" s="32"/>
      <c r="Y10" s="32"/>
      <c r="Z10" s="32"/>
      <c r="AA10" s="32"/>
      <c r="AB10" s="32">
        <v>1</v>
      </c>
      <c r="AC10" s="32"/>
      <c r="AD10" s="32"/>
      <c r="AE10" s="32"/>
      <c r="AF10" s="32"/>
      <c r="AG10" s="32"/>
      <c r="AH10" s="32"/>
      <c r="AI10" s="32"/>
      <c r="AJ10" s="32"/>
      <c r="AK10" s="32"/>
      <c r="AL10" s="32">
        <v>1</v>
      </c>
      <c r="AM10" s="32">
        <v>1</v>
      </c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>
        <v>1</v>
      </c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7" x14ac:dyDescent="0.3">
      <c r="A11" s="26" t="s">
        <v>22</v>
      </c>
      <c r="B11" s="27" t="s">
        <v>23</v>
      </c>
      <c r="C11" s="27" t="s">
        <v>24</v>
      </c>
      <c r="D11" s="27" t="s">
        <v>4</v>
      </c>
      <c r="E11" s="45">
        <f t="shared" si="0"/>
        <v>35</v>
      </c>
      <c r="F11" s="32"/>
      <c r="G11" s="32">
        <v>1</v>
      </c>
      <c r="H11" s="32"/>
      <c r="I11" s="32"/>
      <c r="J11" s="32"/>
      <c r="K11" s="32">
        <v>9</v>
      </c>
      <c r="L11" s="32">
        <v>2</v>
      </c>
      <c r="M11" s="32"/>
      <c r="N11" s="32"/>
      <c r="O11" s="32"/>
      <c r="P11" s="32"/>
      <c r="Q11" s="32">
        <v>1</v>
      </c>
      <c r="R11" s="32"/>
      <c r="S11" s="32"/>
      <c r="T11" s="32"/>
      <c r="U11" s="32"/>
      <c r="V11" s="32"/>
      <c r="W11" s="32">
        <v>2</v>
      </c>
      <c r="X11" s="32"/>
      <c r="Y11" s="32"/>
      <c r="Z11" s="32"/>
      <c r="AA11" s="32"/>
      <c r="AB11" s="32"/>
      <c r="AC11" s="32">
        <v>5</v>
      </c>
      <c r="AD11" s="32"/>
      <c r="AE11" s="32">
        <v>2</v>
      </c>
      <c r="AF11" s="32"/>
      <c r="AG11" s="32">
        <v>2</v>
      </c>
      <c r="AH11" s="32"/>
      <c r="AI11" s="32">
        <v>1</v>
      </c>
      <c r="AJ11" s="32">
        <v>1</v>
      </c>
      <c r="AK11" s="32">
        <v>3</v>
      </c>
      <c r="AL11" s="32"/>
      <c r="AM11" s="32"/>
      <c r="AN11" s="32">
        <v>1</v>
      </c>
      <c r="AO11" s="32"/>
      <c r="AP11" s="32"/>
      <c r="AQ11" s="32"/>
      <c r="AR11" s="32"/>
      <c r="AS11" s="32">
        <v>1</v>
      </c>
      <c r="AT11" s="32"/>
      <c r="AU11" s="32"/>
      <c r="AV11" s="32"/>
      <c r="AW11" s="32"/>
      <c r="AX11" s="32"/>
      <c r="AY11" s="32"/>
      <c r="AZ11" s="32"/>
      <c r="BA11" s="32">
        <v>1</v>
      </c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>
        <v>1</v>
      </c>
      <c r="BV11" s="32"/>
      <c r="BW11" s="32"/>
      <c r="BX11" s="32">
        <v>2</v>
      </c>
      <c r="BY11" s="32"/>
    </row>
    <row r="12" spans="1:77" x14ac:dyDescent="0.3">
      <c r="A12" s="26" t="s">
        <v>25</v>
      </c>
      <c r="B12" s="27" t="s">
        <v>26</v>
      </c>
      <c r="C12" s="27" t="s">
        <v>24</v>
      </c>
      <c r="D12" s="27" t="s">
        <v>4</v>
      </c>
      <c r="E12" s="45">
        <f t="shared" si="0"/>
        <v>8</v>
      </c>
      <c r="F12" s="32">
        <v>2</v>
      </c>
      <c r="G12" s="32"/>
      <c r="H12" s="32">
        <v>1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>
        <v>5</v>
      </c>
      <c r="BY12" s="32"/>
    </row>
    <row r="13" spans="1:77" x14ac:dyDescent="0.3">
      <c r="A13" s="26" t="s">
        <v>27</v>
      </c>
      <c r="B13" s="27" t="s">
        <v>28</v>
      </c>
      <c r="C13" s="27" t="s">
        <v>24</v>
      </c>
      <c r="D13" s="27" t="s">
        <v>4</v>
      </c>
      <c r="E13" s="45">
        <f t="shared" si="0"/>
        <v>6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>
        <v>3</v>
      </c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>
        <v>3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x14ac:dyDescent="0.3">
      <c r="A14" s="26" t="s">
        <v>29</v>
      </c>
      <c r="B14" s="27" t="s">
        <v>30</v>
      </c>
      <c r="C14" s="27" t="s">
        <v>24</v>
      </c>
      <c r="D14" s="27" t="s">
        <v>4</v>
      </c>
      <c r="E14" s="45">
        <f t="shared" si="0"/>
        <v>3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>
        <v>1</v>
      </c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>
        <v>2</v>
      </c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x14ac:dyDescent="0.3">
      <c r="A15" s="26" t="s">
        <v>31</v>
      </c>
      <c r="B15" s="27" t="s">
        <v>32</v>
      </c>
      <c r="C15" s="27" t="s">
        <v>13</v>
      </c>
      <c r="D15" s="27" t="s">
        <v>4</v>
      </c>
      <c r="E15" s="45">
        <f t="shared" si="0"/>
        <v>13</v>
      </c>
      <c r="F15" s="32">
        <v>1</v>
      </c>
      <c r="G15" s="32">
        <v>1</v>
      </c>
      <c r="H15" s="32"/>
      <c r="I15" s="32"/>
      <c r="J15" s="32"/>
      <c r="K15" s="32"/>
      <c r="L15" s="32"/>
      <c r="M15" s="32">
        <v>1</v>
      </c>
      <c r="N15" s="32"/>
      <c r="O15" s="32"/>
      <c r="P15" s="32"/>
      <c r="Q15" s="32"/>
      <c r="R15" s="32"/>
      <c r="S15" s="32"/>
      <c r="T15" s="32"/>
      <c r="U15" s="32"/>
      <c r="V15" s="32"/>
      <c r="W15" s="32">
        <v>1</v>
      </c>
      <c r="X15" s="32"/>
      <c r="Y15" s="32">
        <v>1</v>
      </c>
      <c r="Z15" s="32">
        <v>1</v>
      </c>
      <c r="AA15" s="32"/>
      <c r="AB15" s="32">
        <v>3</v>
      </c>
      <c r="AC15" s="32"/>
      <c r="AD15" s="32"/>
      <c r="AE15" s="32"/>
      <c r="AF15" s="32"/>
      <c r="AG15" s="32"/>
      <c r="AH15" s="32"/>
      <c r="AI15" s="32">
        <v>1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>
        <v>2</v>
      </c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>
        <v>1</v>
      </c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x14ac:dyDescent="0.3">
      <c r="A16" s="26" t="s">
        <v>36</v>
      </c>
      <c r="B16" s="27" t="s">
        <v>191</v>
      </c>
      <c r="C16" s="27" t="s">
        <v>37</v>
      </c>
      <c r="D16" s="27" t="s">
        <v>4</v>
      </c>
      <c r="E16" s="45">
        <f t="shared" si="0"/>
        <v>1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>
        <v>1</v>
      </c>
      <c r="BS16" s="32"/>
      <c r="BT16" s="32"/>
      <c r="BU16" s="32"/>
      <c r="BV16" s="32"/>
      <c r="BW16" s="32"/>
      <c r="BX16" s="32"/>
      <c r="BY16" s="32"/>
    </row>
    <row r="17" spans="1:77" x14ac:dyDescent="0.3">
      <c r="A17" s="26" t="s">
        <v>39</v>
      </c>
      <c r="B17" s="27" t="s">
        <v>40</v>
      </c>
      <c r="C17" s="27" t="s">
        <v>13</v>
      </c>
      <c r="D17" s="27" t="s">
        <v>4</v>
      </c>
      <c r="E17" s="45">
        <f t="shared" si="0"/>
        <v>16</v>
      </c>
      <c r="F17" s="32"/>
      <c r="G17" s="32"/>
      <c r="H17" s="32"/>
      <c r="I17" s="32"/>
      <c r="J17" s="32"/>
      <c r="K17" s="32">
        <v>4</v>
      </c>
      <c r="L17" s="32"/>
      <c r="M17" s="32"/>
      <c r="N17" s="32"/>
      <c r="O17" s="32"/>
      <c r="P17" s="32"/>
      <c r="Q17" s="32"/>
      <c r="R17" s="32"/>
      <c r="S17" s="32">
        <v>2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3</v>
      </c>
      <c r="AO17" s="32"/>
      <c r="AP17" s="32"/>
      <c r="AQ17" s="32">
        <v>1</v>
      </c>
      <c r="AR17" s="32"/>
      <c r="AS17" s="32">
        <v>2</v>
      </c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>
        <v>4</v>
      </c>
      <c r="BV17" s="32"/>
      <c r="BW17" s="32"/>
      <c r="BX17" s="32"/>
      <c r="BY17" s="32"/>
    </row>
    <row r="18" spans="1:77" x14ac:dyDescent="0.3">
      <c r="A18" s="26" t="s">
        <v>41</v>
      </c>
      <c r="B18" s="27" t="s">
        <v>42</v>
      </c>
      <c r="C18" s="27" t="s">
        <v>13</v>
      </c>
      <c r="D18" s="27" t="s">
        <v>4</v>
      </c>
      <c r="E18" s="45">
        <f t="shared" si="0"/>
        <v>9</v>
      </c>
      <c r="F18" s="32">
        <v>1</v>
      </c>
      <c r="G18" s="32"/>
      <c r="H18" s="32"/>
      <c r="I18" s="32"/>
      <c r="J18" s="32">
        <v>2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>
        <v>1</v>
      </c>
      <c r="Z18" s="32"/>
      <c r="AA18" s="32"/>
      <c r="AB18" s="32">
        <v>1</v>
      </c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>
        <v>2</v>
      </c>
      <c r="AW18" s="32">
        <v>1</v>
      </c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>
        <v>1</v>
      </c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</row>
    <row r="19" spans="1:77" x14ac:dyDescent="0.3">
      <c r="A19" s="26" t="s">
        <v>43</v>
      </c>
      <c r="B19" s="27" t="s">
        <v>44</v>
      </c>
      <c r="C19" s="27" t="s">
        <v>45</v>
      </c>
      <c r="D19" s="27" t="s">
        <v>4</v>
      </c>
      <c r="E19" s="45">
        <f t="shared" si="0"/>
        <v>2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>
        <v>2</v>
      </c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</row>
    <row r="20" spans="1:77" x14ac:dyDescent="0.3">
      <c r="A20" s="26" t="s">
        <v>46</v>
      </c>
      <c r="B20" s="27" t="s">
        <v>47</v>
      </c>
      <c r="C20" s="27" t="s">
        <v>45</v>
      </c>
      <c r="D20" s="27" t="s">
        <v>4</v>
      </c>
      <c r="E20" s="45">
        <f t="shared" si="0"/>
        <v>14</v>
      </c>
      <c r="F20" s="32">
        <v>5</v>
      </c>
      <c r="G20" s="32"/>
      <c r="H20" s="32">
        <v>2</v>
      </c>
      <c r="I20" s="32"/>
      <c r="J20" s="32"/>
      <c r="K20" s="32">
        <v>3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>
        <v>1</v>
      </c>
      <c r="AC20" s="32"/>
      <c r="AD20" s="32"/>
      <c r="AE20" s="32"/>
      <c r="AF20" s="32"/>
      <c r="AG20" s="32"/>
      <c r="AH20" s="32"/>
      <c r="AI20" s="32"/>
      <c r="AJ20" s="32">
        <v>1</v>
      </c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>
        <v>1</v>
      </c>
      <c r="BS20" s="32"/>
      <c r="BT20" s="32">
        <v>1</v>
      </c>
      <c r="BU20" s="32"/>
      <c r="BV20" s="32"/>
      <c r="BW20" s="32"/>
      <c r="BX20" s="32"/>
      <c r="BY20" s="32"/>
    </row>
    <row r="21" spans="1:77" x14ac:dyDescent="0.3">
      <c r="A21" s="26" t="s">
        <v>49</v>
      </c>
      <c r="B21" s="27" t="s">
        <v>50</v>
      </c>
      <c r="C21" s="27" t="s">
        <v>51</v>
      </c>
      <c r="D21" s="27" t="s">
        <v>4</v>
      </c>
      <c r="E21" s="45">
        <f t="shared" si="0"/>
        <v>9</v>
      </c>
      <c r="F21" s="32">
        <v>1</v>
      </c>
      <c r="G21" s="32">
        <v>1</v>
      </c>
      <c r="H21" s="32"/>
      <c r="I21" s="32"/>
      <c r="J21" s="32"/>
      <c r="K21" s="32">
        <v>1</v>
      </c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>
        <v>1</v>
      </c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>
        <v>1</v>
      </c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>
        <v>1</v>
      </c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>
        <v>1</v>
      </c>
      <c r="BV21" s="32">
        <v>2</v>
      </c>
      <c r="BW21" s="32"/>
      <c r="BX21" s="32"/>
      <c r="BY21" s="32"/>
    </row>
    <row r="22" spans="1:77" x14ac:dyDescent="0.3">
      <c r="A22" s="26" t="s">
        <v>52</v>
      </c>
      <c r="B22" s="27" t="s">
        <v>53</v>
      </c>
      <c r="C22" s="27" t="s">
        <v>51</v>
      </c>
      <c r="D22" s="27" t="s">
        <v>4</v>
      </c>
      <c r="E22" s="45">
        <f t="shared" si="0"/>
        <v>23</v>
      </c>
      <c r="F22" s="32">
        <v>3</v>
      </c>
      <c r="G22" s="32">
        <v>1</v>
      </c>
      <c r="H22" s="32">
        <v>1</v>
      </c>
      <c r="I22" s="32">
        <v>1</v>
      </c>
      <c r="J22" s="32">
        <v>1</v>
      </c>
      <c r="K22" s="32">
        <v>3</v>
      </c>
      <c r="L22" s="32"/>
      <c r="M22" s="32"/>
      <c r="N22" s="32"/>
      <c r="O22" s="32"/>
      <c r="P22" s="32"/>
      <c r="Q22" s="32">
        <v>1</v>
      </c>
      <c r="R22" s="32"/>
      <c r="S22" s="32"/>
      <c r="T22" s="32"/>
      <c r="U22" s="32">
        <v>1</v>
      </c>
      <c r="V22" s="32">
        <v>1</v>
      </c>
      <c r="W22" s="32"/>
      <c r="X22" s="32"/>
      <c r="Y22" s="32"/>
      <c r="Z22" s="32"/>
      <c r="AA22" s="32"/>
      <c r="AB22" s="32">
        <v>2</v>
      </c>
      <c r="AC22" s="32"/>
      <c r="AD22" s="32"/>
      <c r="AE22" s="32">
        <v>1</v>
      </c>
      <c r="AF22" s="32"/>
      <c r="AG22" s="32"/>
      <c r="AH22" s="32"/>
      <c r="AI22" s="32"/>
      <c r="AJ22" s="32">
        <v>1</v>
      </c>
      <c r="AK22" s="32"/>
      <c r="AL22" s="32"/>
      <c r="AM22" s="32"/>
      <c r="AN22" s="32">
        <v>1</v>
      </c>
      <c r="AO22" s="32"/>
      <c r="AP22" s="32"/>
      <c r="AQ22" s="32"/>
      <c r="AR22" s="32"/>
      <c r="AS22" s="32"/>
      <c r="AT22" s="32"/>
      <c r="AU22" s="32"/>
      <c r="AV22" s="32"/>
      <c r="AW22" s="32">
        <v>1</v>
      </c>
      <c r="AX22" s="32"/>
      <c r="AY22" s="32"/>
      <c r="AZ22" s="32"/>
      <c r="BA22" s="32"/>
      <c r="BB22" s="32">
        <v>1</v>
      </c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>
        <v>1</v>
      </c>
      <c r="BO22" s="32"/>
      <c r="BP22" s="32"/>
      <c r="BQ22" s="32"/>
      <c r="BR22" s="32"/>
      <c r="BS22" s="32"/>
      <c r="BT22" s="32"/>
      <c r="BU22" s="32">
        <v>1</v>
      </c>
      <c r="BV22" s="32">
        <v>1</v>
      </c>
      <c r="BW22" s="32"/>
      <c r="BX22" s="32"/>
      <c r="BY22" s="32"/>
    </row>
    <row r="23" spans="1:77" x14ac:dyDescent="0.3">
      <c r="A23" s="26" t="s">
        <v>54</v>
      </c>
      <c r="B23" s="27" t="s">
        <v>179</v>
      </c>
      <c r="C23" s="27" t="s">
        <v>51</v>
      </c>
      <c r="D23" s="27" t="s">
        <v>4</v>
      </c>
      <c r="E23" s="45">
        <f t="shared" si="0"/>
        <v>4</v>
      </c>
      <c r="F23" s="32"/>
      <c r="G23" s="32">
        <v>2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>
        <v>1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>
        <v>1</v>
      </c>
      <c r="BW23" s="32"/>
      <c r="BX23" s="32"/>
      <c r="BY23" s="32"/>
    </row>
    <row r="24" spans="1:77" x14ac:dyDescent="0.3">
      <c r="A24" s="26" t="s">
        <v>55</v>
      </c>
      <c r="B24" s="27" t="s">
        <v>56</v>
      </c>
      <c r="C24" s="27" t="s">
        <v>51</v>
      </c>
      <c r="D24" s="27" t="s">
        <v>4</v>
      </c>
      <c r="E24" s="45">
        <f t="shared" si="0"/>
        <v>8</v>
      </c>
      <c r="F24" s="32"/>
      <c r="G24" s="32">
        <v>1</v>
      </c>
      <c r="H24" s="32"/>
      <c r="I24" s="32"/>
      <c r="J24" s="32"/>
      <c r="K24" s="32">
        <v>1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>
        <v>1</v>
      </c>
      <c r="W24" s="32"/>
      <c r="X24" s="32"/>
      <c r="Y24" s="32"/>
      <c r="Z24" s="32"/>
      <c r="AA24" s="32"/>
      <c r="AB24" s="32">
        <v>1</v>
      </c>
      <c r="AC24" s="32"/>
      <c r="AD24" s="32"/>
      <c r="AE24" s="32"/>
      <c r="AF24" s="32"/>
      <c r="AG24" s="32"/>
      <c r="AH24" s="32"/>
      <c r="AI24" s="32">
        <v>1</v>
      </c>
      <c r="AJ24" s="32"/>
      <c r="AK24" s="32"/>
      <c r="AL24" s="32"/>
      <c r="AM24" s="32"/>
      <c r="AN24" s="32">
        <v>1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>
        <v>1</v>
      </c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>
        <v>1</v>
      </c>
      <c r="BU24" s="32"/>
      <c r="BV24" s="32"/>
      <c r="BW24" s="32"/>
      <c r="BX24" s="32"/>
      <c r="BY24" s="32"/>
    </row>
    <row r="25" spans="1:77" x14ac:dyDescent="0.3">
      <c r="A25" s="26" t="s">
        <v>57</v>
      </c>
      <c r="B25" s="27" t="s">
        <v>58</v>
      </c>
      <c r="C25" s="27" t="s">
        <v>51</v>
      </c>
      <c r="D25" s="27" t="s">
        <v>4</v>
      </c>
      <c r="E25" s="45">
        <f t="shared" si="0"/>
        <v>21</v>
      </c>
      <c r="F25" s="32"/>
      <c r="G25" s="32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>
        <v>1</v>
      </c>
      <c r="R25" s="32"/>
      <c r="S25" s="32"/>
      <c r="T25" s="32">
        <v>2</v>
      </c>
      <c r="U25" s="32"/>
      <c r="V25" s="32"/>
      <c r="W25" s="32"/>
      <c r="X25" s="32"/>
      <c r="Y25" s="32"/>
      <c r="Z25" s="32">
        <v>5</v>
      </c>
      <c r="AA25" s="32"/>
      <c r="AB25" s="32"/>
      <c r="AC25" s="32">
        <v>5</v>
      </c>
      <c r="AD25" s="32"/>
      <c r="AE25" s="32"/>
      <c r="AF25" s="32"/>
      <c r="AG25" s="32"/>
      <c r="AH25" s="32"/>
      <c r="AI25" s="32"/>
      <c r="AJ25" s="32"/>
      <c r="AK25" s="32">
        <v>3</v>
      </c>
      <c r="AL25" s="32">
        <v>2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>
        <v>1</v>
      </c>
      <c r="BU25" s="32"/>
      <c r="BV25" s="32"/>
      <c r="BW25" s="32"/>
      <c r="BX25" s="32"/>
      <c r="BY25" s="32"/>
    </row>
    <row r="26" spans="1:77" x14ac:dyDescent="0.3">
      <c r="A26" s="26" t="s">
        <v>59</v>
      </c>
      <c r="B26" s="27" t="s">
        <v>60</v>
      </c>
      <c r="C26" s="27" t="s">
        <v>51</v>
      </c>
      <c r="D26" s="27" t="s">
        <v>10</v>
      </c>
      <c r="E26" s="45">
        <f t="shared" si="0"/>
        <v>2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>
        <v>2</v>
      </c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</row>
    <row r="27" spans="1:77" x14ac:dyDescent="0.3">
      <c r="A27" s="26" t="s">
        <v>61</v>
      </c>
      <c r="B27" s="27" t="s">
        <v>180</v>
      </c>
      <c r="C27" s="27" t="s">
        <v>51</v>
      </c>
      <c r="D27" s="27" t="s">
        <v>4</v>
      </c>
      <c r="E27" s="45">
        <f t="shared" si="0"/>
        <v>5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>
        <v>2</v>
      </c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>
        <v>2</v>
      </c>
      <c r="BN27" s="32"/>
      <c r="BO27" s="32"/>
      <c r="BP27" s="32"/>
      <c r="BQ27" s="32"/>
      <c r="BR27" s="32"/>
      <c r="BS27" s="32"/>
      <c r="BT27" s="32"/>
      <c r="BU27" s="32"/>
      <c r="BV27" s="32">
        <v>1</v>
      </c>
      <c r="BW27" s="32"/>
      <c r="BX27" s="32"/>
      <c r="BY27" s="32"/>
    </row>
    <row r="28" spans="1:77" x14ac:dyDescent="0.3">
      <c r="A28" s="26" t="s">
        <v>62</v>
      </c>
      <c r="B28" s="27" t="s">
        <v>63</v>
      </c>
      <c r="C28" s="27" t="s">
        <v>51</v>
      </c>
      <c r="D28" s="27" t="s">
        <v>4</v>
      </c>
      <c r="E28" s="45">
        <f t="shared" si="0"/>
        <v>11</v>
      </c>
      <c r="F28" s="32"/>
      <c r="G28" s="32">
        <v>2</v>
      </c>
      <c r="H28" s="32"/>
      <c r="I28" s="32"/>
      <c r="J28" s="32"/>
      <c r="K28" s="32">
        <v>4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>
        <v>1</v>
      </c>
      <c r="AO28" s="32"/>
      <c r="AP28" s="32"/>
      <c r="AQ28" s="32"/>
      <c r="AR28" s="32"/>
      <c r="AS28" s="32">
        <v>2</v>
      </c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>
        <v>2</v>
      </c>
      <c r="BU28" s="32"/>
      <c r="BV28" s="32"/>
      <c r="BW28" s="32"/>
      <c r="BX28" s="32"/>
      <c r="BY28" s="32"/>
    </row>
    <row r="29" spans="1:77" x14ac:dyDescent="0.3">
      <c r="A29" s="26" t="s">
        <v>64</v>
      </c>
      <c r="B29" s="27" t="s">
        <v>193</v>
      </c>
      <c r="C29" s="27" t="s">
        <v>51</v>
      </c>
      <c r="D29" s="27" t="s">
        <v>10</v>
      </c>
      <c r="E29" s="45">
        <f t="shared" si="0"/>
        <v>3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>
        <v>2</v>
      </c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>
        <v>1</v>
      </c>
      <c r="BU29" s="32"/>
      <c r="BV29" s="32"/>
      <c r="BW29" s="32"/>
      <c r="BX29" s="32"/>
      <c r="BY29" s="32"/>
    </row>
    <row r="30" spans="1:77" x14ac:dyDescent="0.3">
      <c r="A30" s="26" t="s">
        <v>65</v>
      </c>
      <c r="B30" s="27" t="s">
        <v>184</v>
      </c>
      <c r="C30" s="27" t="s">
        <v>37</v>
      </c>
      <c r="D30" s="27" t="s">
        <v>4</v>
      </c>
      <c r="E30" s="45">
        <f t="shared" si="0"/>
        <v>6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>
        <v>2</v>
      </c>
      <c r="T30" s="32"/>
      <c r="U30" s="32"/>
      <c r="V30" s="32"/>
      <c r="W30" s="32"/>
      <c r="X30" s="32"/>
      <c r="Y30" s="32"/>
      <c r="Z30" s="32"/>
      <c r="AA30" s="32"/>
      <c r="AB30" s="32">
        <v>2</v>
      </c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>
        <v>2</v>
      </c>
      <c r="BU30" s="32"/>
      <c r="BV30" s="32"/>
      <c r="BW30" s="32"/>
      <c r="BX30" s="32"/>
      <c r="BY30" s="32"/>
    </row>
    <row r="31" spans="1:77" x14ac:dyDescent="0.3">
      <c r="A31" s="26" t="s">
        <v>66</v>
      </c>
      <c r="B31" s="27" t="s">
        <v>257</v>
      </c>
      <c r="C31" s="27" t="s">
        <v>24</v>
      </c>
      <c r="D31" s="27" t="s">
        <v>10</v>
      </c>
      <c r="E31" s="45">
        <f t="shared" si="0"/>
        <v>2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>
        <v>1</v>
      </c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>
        <v>1</v>
      </c>
      <c r="BT31" s="32"/>
      <c r="BU31" s="32"/>
      <c r="BV31" s="32"/>
      <c r="BW31" s="32"/>
      <c r="BX31" s="32"/>
      <c r="BY31" s="32"/>
    </row>
    <row r="32" spans="1:77" x14ac:dyDescent="0.3">
      <c r="A32" s="26" t="s">
        <v>67</v>
      </c>
      <c r="B32" s="27" t="s">
        <v>68</v>
      </c>
      <c r="C32" s="27" t="s">
        <v>69</v>
      </c>
      <c r="D32" s="27" t="s">
        <v>4</v>
      </c>
      <c r="E32" s="45">
        <f t="shared" si="0"/>
        <v>6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>
        <v>2</v>
      </c>
      <c r="BX32" s="32">
        <v>4</v>
      </c>
      <c r="BY32" s="32"/>
    </row>
    <row r="33" spans="1:77" x14ac:dyDescent="0.3">
      <c r="A33" s="26" t="s">
        <v>70</v>
      </c>
      <c r="B33" s="27" t="s">
        <v>71</v>
      </c>
      <c r="C33" s="27" t="s">
        <v>69</v>
      </c>
      <c r="D33" s="27" t="s">
        <v>4</v>
      </c>
      <c r="E33" s="45">
        <f t="shared" si="0"/>
        <v>12</v>
      </c>
      <c r="F33" s="32">
        <v>2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>
        <v>2</v>
      </c>
      <c r="AC33" s="32"/>
      <c r="AD33" s="32">
        <v>1</v>
      </c>
      <c r="AE33" s="32"/>
      <c r="AF33" s="32"/>
      <c r="AG33" s="32"/>
      <c r="AH33" s="32"/>
      <c r="AI33" s="32"/>
      <c r="AJ33" s="32">
        <v>1</v>
      </c>
      <c r="AK33" s="32"/>
      <c r="AL33" s="32"/>
      <c r="AM33" s="32"/>
      <c r="AN33" s="32">
        <v>1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>
        <v>1</v>
      </c>
      <c r="BC33" s="32"/>
      <c r="BD33" s="32"/>
      <c r="BE33" s="32"/>
      <c r="BF33" s="32"/>
      <c r="BG33" s="32"/>
      <c r="BH33" s="32"/>
      <c r="BI33" s="32"/>
      <c r="BJ33" s="32"/>
      <c r="BK33" s="32"/>
      <c r="BL33" s="32">
        <v>1</v>
      </c>
      <c r="BM33" s="32"/>
      <c r="BN33" s="32"/>
      <c r="BO33" s="32"/>
      <c r="BP33" s="32"/>
      <c r="BQ33" s="32"/>
      <c r="BR33" s="32"/>
      <c r="BS33" s="32"/>
      <c r="BT33" s="32">
        <v>1</v>
      </c>
      <c r="BU33" s="32">
        <v>2</v>
      </c>
      <c r="BV33" s="32"/>
      <c r="BW33" s="32"/>
      <c r="BX33" s="32"/>
      <c r="BY33" s="32"/>
    </row>
    <row r="34" spans="1:77" x14ac:dyDescent="0.3">
      <c r="A34" s="26" t="s">
        <v>72</v>
      </c>
      <c r="B34" s="27" t="s">
        <v>194</v>
      </c>
      <c r="C34" s="27" t="s">
        <v>9</v>
      </c>
      <c r="D34" s="27" t="s">
        <v>4</v>
      </c>
      <c r="E34" s="45">
        <f t="shared" si="0"/>
        <v>1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>
        <v>1</v>
      </c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</row>
    <row r="35" spans="1:77" x14ac:dyDescent="0.3">
      <c r="A35" s="26" t="s">
        <v>73</v>
      </c>
      <c r="B35" s="27" t="s">
        <v>74</v>
      </c>
      <c r="C35" s="27" t="s">
        <v>3</v>
      </c>
      <c r="D35" s="27" t="s">
        <v>4</v>
      </c>
      <c r="E35" s="45">
        <f t="shared" si="0"/>
        <v>8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>
        <v>2</v>
      </c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>
        <v>6</v>
      </c>
      <c r="BR35" s="32"/>
      <c r="BS35" s="32"/>
      <c r="BT35" s="32"/>
      <c r="BU35" s="32"/>
      <c r="BV35" s="32"/>
      <c r="BW35" s="32"/>
      <c r="BX35" s="32"/>
      <c r="BY35" s="32"/>
    </row>
    <row r="36" spans="1:77" x14ac:dyDescent="0.3">
      <c r="A36" s="26" t="s">
        <v>75</v>
      </c>
      <c r="B36" s="27" t="s">
        <v>76</v>
      </c>
      <c r="C36" s="27" t="s">
        <v>3</v>
      </c>
      <c r="D36" s="27" t="s">
        <v>4</v>
      </c>
      <c r="E36" s="45">
        <f t="shared" si="0"/>
        <v>24</v>
      </c>
      <c r="F36" s="32">
        <v>4</v>
      </c>
      <c r="G36" s="32">
        <v>1</v>
      </c>
      <c r="H36" s="32">
        <v>2</v>
      </c>
      <c r="I36" s="32"/>
      <c r="J36" s="32"/>
      <c r="K36" s="32">
        <v>3</v>
      </c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>
        <v>1</v>
      </c>
      <c r="AC36" s="32"/>
      <c r="AD36" s="32"/>
      <c r="AE36" s="32"/>
      <c r="AF36" s="32">
        <v>1</v>
      </c>
      <c r="AG36" s="32"/>
      <c r="AH36" s="32"/>
      <c r="AI36" s="32"/>
      <c r="AJ36" s="32"/>
      <c r="AK36" s="32">
        <v>5</v>
      </c>
      <c r="AL36" s="32"/>
      <c r="AM36" s="32"/>
      <c r="AN36" s="32"/>
      <c r="AO36" s="32">
        <v>2</v>
      </c>
      <c r="AP36" s="32"/>
      <c r="AQ36" s="32"/>
      <c r="AR36" s="32">
        <v>1</v>
      </c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>
        <v>1</v>
      </c>
      <c r="BS36" s="32"/>
      <c r="BT36" s="32">
        <v>3</v>
      </c>
      <c r="BU36" s="32"/>
      <c r="BV36" s="32"/>
      <c r="BW36" s="32"/>
      <c r="BX36" s="32"/>
      <c r="BY36" s="32"/>
    </row>
    <row r="37" spans="1:77" x14ac:dyDescent="0.3">
      <c r="A37" s="26" t="s">
        <v>77</v>
      </c>
      <c r="B37" s="27" t="s">
        <v>78</v>
      </c>
      <c r="C37" s="27" t="s">
        <v>3</v>
      </c>
      <c r="D37" s="27" t="s">
        <v>4</v>
      </c>
      <c r="E37" s="45">
        <f t="shared" si="0"/>
        <v>17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>
        <v>2</v>
      </c>
      <c r="X37" s="32"/>
      <c r="Y37" s="32"/>
      <c r="Z37" s="32"/>
      <c r="AA37" s="32"/>
      <c r="AB37" s="32">
        <v>2</v>
      </c>
      <c r="AC37" s="32"/>
      <c r="AD37" s="32"/>
      <c r="AE37" s="32"/>
      <c r="AF37" s="32"/>
      <c r="AG37" s="32">
        <v>1</v>
      </c>
      <c r="AH37" s="32"/>
      <c r="AI37" s="32"/>
      <c r="AJ37" s="32"/>
      <c r="AK37" s="32"/>
      <c r="AL37" s="32">
        <v>1</v>
      </c>
      <c r="AM37" s="32"/>
      <c r="AN37" s="32">
        <v>1</v>
      </c>
      <c r="AO37" s="32"/>
      <c r="AP37" s="32"/>
      <c r="AQ37" s="32">
        <v>1</v>
      </c>
      <c r="AR37" s="32"/>
      <c r="AS37" s="32">
        <v>1</v>
      </c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>
        <v>1</v>
      </c>
      <c r="BP37" s="32"/>
      <c r="BQ37" s="32"/>
      <c r="BR37" s="32"/>
      <c r="BS37" s="32"/>
      <c r="BT37" s="32"/>
      <c r="BU37" s="32">
        <v>1</v>
      </c>
      <c r="BV37" s="32"/>
      <c r="BW37" s="32">
        <v>6</v>
      </c>
      <c r="BX37" s="32"/>
      <c r="BY37" s="32"/>
    </row>
    <row r="38" spans="1:77" x14ac:dyDescent="0.3">
      <c r="A38" s="26" t="s">
        <v>79</v>
      </c>
      <c r="B38" s="27" t="s">
        <v>80</v>
      </c>
      <c r="C38" s="27" t="s">
        <v>3</v>
      </c>
      <c r="D38" s="27" t="s">
        <v>4</v>
      </c>
      <c r="E38" s="45">
        <f t="shared" si="0"/>
        <v>9</v>
      </c>
      <c r="F38" s="32"/>
      <c r="G38" s="32"/>
      <c r="H38" s="32"/>
      <c r="I38" s="32"/>
      <c r="J38" s="32"/>
      <c r="K38" s="32">
        <v>3</v>
      </c>
      <c r="L38" s="32"/>
      <c r="M38" s="32"/>
      <c r="N38" s="32"/>
      <c r="O38" s="32"/>
      <c r="P38" s="32"/>
      <c r="Q38" s="32"/>
      <c r="R38" s="32">
        <v>1</v>
      </c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>
        <v>2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>
        <v>3</v>
      </c>
      <c r="BP38" s="32"/>
      <c r="BQ38" s="32"/>
      <c r="BR38" s="32"/>
      <c r="BS38" s="32"/>
      <c r="BT38" s="32"/>
      <c r="BU38" s="32"/>
      <c r="BV38" s="32"/>
      <c r="BW38" s="32"/>
      <c r="BX38" s="32"/>
      <c r="BY38" s="32"/>
    </row>
    <row r="39" spans="1:77" x14ac:dyDescent="0.3">
      <c r="A39" s="26" t="s">
        <v>81</v>
      </c>
      <c r="B39" s="27" t="s">
        <v>82</v>
      </c>
      <c r="C39" s="27" t="s">
        <v>3</v>
      </c>
      <c r="D39" s="27" t="s">
        <v>10</v>
      </c>
      <c r="E39" s="45">
        <f t="shared" si="0"/>
        <v>7</v>
      </c>
      <c r="F39" s="32"/>
      <c r="G39" s="32"/>
      <c r="H39" s="32"/>
      <c r="I39" s="32">
        <v>1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>
        <v>5</v>
      </c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>
        <v>1</v>
      </c>
      <c r="BU39" s="32"/>
      <c r="BV39" s="32"/>
      <c r="BW39" s="32"/>
      <c r="BX39" s="32"/>
      <c r="BY39" s="32"/>
    </row>
    <row r="40" spans="1:77" x14ac:dyDescent="0.3">
      <c r="A40" s="26" t="s">
        <v>83</v>
      </c>
      <c r="B40" s="27" t="s">
        <v>195</v>
      </c>
      <c r="C40" s="27" t="s">
        <v>3</v>
      </c>
      <c r="D40" s="27" t="s">
        <v>10</v>
      </c>
      <c r="E40" s="45">
        <f t="shared" si="0"/>
        <v>9</v>
      </c>
      <c r="F40" s="32">
        <v>2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>
        <v>4</v>
      </c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>
        <v>1</v>
      </c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>
        <v>2</v>
      </c>
      <c r="BX40" s="32"/>
      <c r="BY40" s="32"/>
    </row>
    <row r="41" spans="1:77" x14ac:dyDescent="0.3">
      <c r="A41" s="26" t="s">
        <v>84</v>
      </c>
      <c r="B41" s="27" t="s">
        <v>185</v>
      </c>
      <c r="C41" s="27" t="s">
        <v>85</v>
      </c>
      <c r="D41" s="27" t="s">
        <v>4</v>
      </c>
      <c r="E41" s="45">
        <f t="shared" si="0"/>
        <v>7</v>
      </c>
      <c r="F41" s="32"/>
      <c r="G41" s="32"/>
      <c r="H41" s="32"/>
      <c r="I41" s="32"/>
      <c r="J41" s="32">
        <v>1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>
        <v>1</v>
      </c>
      <c r="X41" s="32"/>
      <c r="Y41" s="32">
        <v>1</v>
      </c>
      <c r="Z41" s="32"/>
      <c r="AA41" s="32"/>
      <c r="AB41" s="32"/>
      <c r="AC41" s="32"/>
      <c r="AD41" s="32"/>
      <c r="AE41" s="32"/>
      <c r="AF41" s="32"/>
      <c r="AG41" s="32"/>
      <c r="AH41" s="32"/>
      <c r="AI41" s="32">
        <v>1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>
        <v>1</v>
      </c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>
        <v>1</v>
      </c>
      <c r="BN41" s="32"/>
      <c r="BO41" s="32"/>
      <c r="BP41" s="32"/>
      <c r="BQ41" s="32"/>
      <c r="BR41" s="32"/>
      <c r="BS41" s="32"/>
      <c r="BT41" s="32"/>
      <c r="BU41" s="32">
        <v>1</v>
      </c>
      <c r="BV41" s="32"/>
      <c r="BW41" s="32"/>
      <c r="BX41" s="32"/>
      <c r="BY41" s="32"/>
    </row>
    <row r="42" spans="1:77" x14ac:dyDescent="0.3">
      <c r="A42" s="26" t="s">
        <v>86</v>
      </c>
      <c r="B42" s="27" t="s">
        <v>87</v>
      </c>
      <c r="C42" s="27" t="s">
        <v>21</v>
      </c>
      <c r="D42" s="27" t="s">
        <v>4</v>
      </c>
      <c r="E42" s="45">
        <f t="shared" si="0"/>
        <v>6</v>
      </c>
      <c r="F42" s="32">
        <v>2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>
        <v>3</v>
      </c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>
        <v>1</v>
      </c>
      <c r="BV42" s="32"/>
      <c r="BW42" s="32"/>
      <c r="BX42" s="32"/>
      <c r="BY42" s="32"/>
    </row>
    <row r="43" spans="1:77" x14ac:dyDescent="0.3">
      <c r="A43" s="26" t="s">
        <v>88</v>
      </c>
      <c r="B43" s="27" t="s">
        <v>89</v>
      </c>
      <c r="C43" s="27" t="s">
        <v>85</v>
      </c>
      <c r="D43" s="27" t="s">
        <v>4</v>
      </c>
      <c r="E43" s="45">
        <f t="shared" si="0"/>
        <v>8</v>
      </c>
      <c r="F43" s="32">
        <v>1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>
        <v>1</v>
      </c>
      <c r="Y43" s="32"/>
      <c r="Z43" s="32"/>
      <c r="AA43" s="32"/>
      <c r="AB43" s="32"/>
      <c r="AC43" s="32"/>
      <c r="AD43" s="32"/>
      <c r="AE43" s="32">
        <v>1</v>
      </c>
      <c r="AF43" s="32"/>
      <c r="AG43" s="32"/>
      <c r="AH43" s="32"/>
      <c r="AI43" s="32"/>
      <c r="AJ43" s="32"/>
      <c r="AK43" s="32"/>
      <c r="AL43" s="32"/>
      <c r="AM43" s="32"/>
      <c r="AN43" s="32">
        <v>1</v>
      </c>
      <c r="AO43" s="32"/>
      <c r="AP43" s="32"/>
      <c r="AQ43" s="32"/>
      <c r="AR43" s="32"/>
      <c r="AS43" s="32">
        <v>2</v>
      </c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>
        <v>1</v>
      </c>
      <c r="BU43" s="32"/>
      <c r="BV43" s="32"/>
      <c r="BW43" s="32">
        <v>1</v>
      </c>
      <c r="BX43" s="32"/>
      <c r="BY43" s="32"/>
    </row>
    <row r="44" spans="1:77" x14ac:dyDescent="0.3">
      <c r="A44" s="26" t="s">
        <v>90</v>
      </c>
      <c r="B44" s="27" t="s">
        <v>186</v>
      </c>
      <c r="C44" s="27" t="s">
        <v>45</v>
      </c>
      <c r="D44" s="27" t="s">
        <v>10</v>
      </c>
      <c r="E44" s="45">
        <f t="shared" si="0"/>
        <v>1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>
        <v>1</v>
      </c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</row>
    <row r="45" spans="1:77" x14ac:dyDescent="0.3">
      <c r="A45" s="26" t="s">
        <v>91</v>
      </c>
      <c r="B45" s="27" t="s">
        <v>187</v>
      </c>
      <c r="C45" s="27" t="s">
        <v>34</v>
      </c>
      <c r="D45" s="27" t="s">
        <v>4</v>
      </c>
      <c r="E45" s="45">
        <f t="shared" si="0"/>
        <v>5</v>
      </c>
      <c r="F45" s="32"/>
      <c r="G45" s="32"/>
      <c r="H45" s="32"/>
      <c r="I45" s="32"/>
      <c r="J45" s="32"/>
      <c r="K45" s="32">
        <v>2</v>
      </c>
      <c r="L45" s="32"/>
      <c r="M45" s="32"/>
      <c r="N45" s="32"/>
      <c r="O45" s="32"/>
      <c r="P45" s="32"/>
      <c r="Q45" s="32"/>
      <c r="R45" s="32"/>
      <c r="S45" s="32"/>
      <c r="T45" s="32">
        <v>1</v>
      </c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>
        <v>1</v>
      </c>
      <c r="AF45" s="32"/>
      <c r="AG45" s="32"/>
      <c r="AH45" s="32"/>
      <c r="AI45" s="32">
        <v>1</v>
      </c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</row>
    <row r="46" spans="1:77" x14ac:dyDescent="0.3">
      <c r="A46" s="26" t="s">
        <v>190</v>
      </c>
      <c r="B46" s="27" t="s">
        <v>196</v>
      </c>
      <c r="C46" s="27" t="s">
        <v>19</v>
      </c>
      <c r="D46" s="27" t="s">
        <v>4</v>
      </c>
      <c r="E46" s="45">
        <f t="shared" si="0"/>
        <v>1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>
        <v>1</v>
      </c>
      <c r="BX46" s="32"/>
      <c r="BY46" s="32"/>
    </row>
    <row r="47" spans="1:77" x14ac:dyDescent="0.3">
      <c r="A47" s="26" t="s">
        <v>92</v>
      </c>
      <c r="B47" s="27" t="s">
        <v>93</v>
      </c>
      <c r="C47" s="27" t="s">
        <v>34</v>
      </c>
      <c r="D47" s="27" t="s">
        <v>4</v>
      </c>
      <c r="E47" s="45">
        <f t="shared" si="0"/>
        <v>17</v>
      </c>
      <c r="F47" s="32"/>
      <c r="G47" s="32">
        <v>1</v>
      </c>
      <c r="H47" s="32"/>
      <c r="I47" s="32"/>
      <c r="J47" s="32"/>
      <c r="K47" s="32">
        <v>1</v>
      </c>
      <c r="L47" s="32"/>
      <c r="M47" s="32"/>
      <c r="N47" s="32"/>
      <c r="O47" s="32">
        <v>1</v>
      </c>
      <c r="P47" s="32"/>
      <c r="Q47" s="32"/>
      <c r="R47" s="32"/>
      <c r="S47" s="32">
        <v>1</v>
      </c>
      <c r="T47" s="32"/>
      <c r="U47" s="32"/>
      <c r="V47" s="32"/>
      <c r="W47" s="32"/>
      <c r="X47" s="32"/>
      <c r="Y47" s="32"/>
      <c r="Z47" s="32"/>
      <c r="AA47" s="32"/>
      <c r="AB47" s="32"/>
      <c r="AC47" s="32">
        <v>3</v>
      </c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>
        <v>2</v>
      </c>
      <c r="AO47" s="32"/>
      <c r="AP47" s="32"/>
      <c r="AQ47" s="32"/>
      <c r="AR47" s="32"/>
      <c r="AS47" s="32">
        <v>2</v>
      </c>
      <c r="AT47" s="32">
        <v>3</v>
      </c>
      <c r="AU47" s="32"/>
      <c r="AV47" s="32"/>
      <c r="AW47" s="32"/>
      <c r="AX47" s="32"/>
      <c r="AY47" s="32">
        <v>2</v>
      </c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>
        <v>1</v>
      </c>
      <c r="BY47" s="32"/>
    </row>
    <row r="48" spans="1:77" x14ac:dyDescent="0.3">
      <c r="A48" s="26" t="s">
        <v>94</v>
      </c>
      <c r="B48" s="27" t="s">
        <v>95</v>
      </c>
      <c r="C48" s="27" t="s">
        <v>34</v>
      </c>
      <c r="D48" s="27" t="s">
        <v>4</v>
      </c>
      <c r="E48" s="45">
        <f t="shared" si="0"/>
        <v>15</v>
      </c>
      <c r="F48" s="32"/>
      <c r="G48" s="32"/>
      <c r="H48" s="32"/>
      <c r="I48" s="32">
        <v>1</v>
      </c>
      <c r="J48" s="32"/>
      <c r="K48" s="32">
        <v>6</v>
      </c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>
        <v>1</v>
      </c>
      <c r="AK48" s="32"/>
      <c r="AL48" s="32"/>
      <c r="AM48" s="32"/>
      <c r="AN48" s="32">
        <v>1</v>
      </c>
      <c r="AO48" s="32"/>
      <c r="AP48" s="32"/>
      <c r="AQ48" s="32"/>
      <c r="AR48" s="32">
        <v>1</v>
      </c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>
        <v>3</v>
      </c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>
        <v>1</v>
      </c>
      <c r="BQ48" s="32"/>
      <c r="BR48" s="32"/>
      <c r="BS48" s="32"/>
      <c r="BT48" s="32">
        <v>1</v>
      </c>
      <c r="BU48" s="32"/>
      <c r="BV48" s="32"/>
      <c r="BW48" s="32"/>
      <c r="BX48" s="32"/>
      <c r="BY48" s="32"/>
    </row>
    <row r="49" spans="1:77" x14ac:dyDescent="0.3">
      <c r="A49" s="26" t="s">
        <v>96</v>
      </c>
      <c r="B49" s="27" t="s">
        <v>97</v>
      </c>
      <c r="C49" s="27" t="s">
        <v>34</v>
      </c>
      <c r="D49" s="27" t="s">
        <v>4</v>
      </c>
      <c r="E49" s="45">
        <f t="shared" si="0"/>
        <v>9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>
        <v>2</v>
      </c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>
        <v>2</v>
      </c>
      <c r="AC49" s="32"/>
      <c r="AD49" s="32"/>
      <c r="AE49" s="32"/>
      <c r="AF49" s="32"/>
      <c r="AG49" s="32"/>
      <c r="AH49" s="32"/>
      <c r="AI49" s="32"/>
      <c r="AJ49" s="32"/>
      <c r="AK49" s="32"/>
      <c r="AL49" s="32">
        <v>2</v>
      </c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>
        <v>2</v>
      </c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>
        <v>1</v>
      </c>
      <c r="BQ49" s="32"/>
      <c r="BR49" s="32"/>
      <c r="BS49" s="32"/>
      <c r="BT49" s="32"/>
      <c r="BU49" s="32"/>
      <c r="BV49" s="32"/>
      <c r="BW49" s="32"/>
      <c r="BX49" s="32"/>
      <c r="BY49" s="32"/>
    </row>
    <row r="50" spans="1:77" x14ac:dyDescent="0.3">
      <c r="A50" s="26" t="s">
        <v>98</v>
      </c>
      <c r="B50" s="27" t="s">
        <v>99</v>
      </c>
      <c r="C50" s="27" t="s">
        <v>34</v>
      </c>
      <c r="D50" s="27" t="s">
        <v>4</v>
      </c>
      <c r="E50" s="45">
        <f t="shared" si="0"/>
        <v>2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>
        <v>2</v>
      </c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</row>
    <row r="51" spans="1:77" x14ac:dyDescent="0.3">
      <c r="A51" s="26" t="s">
        <v>100</v>
      </c>
      <c r="B51" s="27" t="s">
        <v>197</v>
      </c>
      <c r="C51" s="27" t="s">
        <v>34</v>
      </c>
      <c r="D51" s="27" t="s">
        <v>10</v>
      </c>
      <c r="E51" s="45">
        <f t="shared" si="0"/>
        <v>5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>
        <v>1</v>
      </c>
      <c r="Q51" s="32"/>
      <c r="R51" s="32">
        <v>1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>
        <v>1</v>
      </c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>
        <v>2</v>
      </c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</row>
    <row r="52" spans="1:77" x14ac:dyDescent="0.3">
      <c r="A52" s="26" t="s">
        <v>101</v>
      </c>
      <c r="B52" s="27" t="s">
        <v>173</v>
      </c>
      <c r="C52" s="27" t="s">
        <v>37</v>
      </c>
      <c r="D52" s="27" t="s">
        <v>4</v>
      </c>
      <c r="E52" s="45">
        <f t="shared" si="0"/>
        <v>8</v>
      </c>
      <c r="F52" s="32"/>
      <c r="G52" s="32"/>
      <c r="H52" s="32"/>
      <c r="I52" s="32"/>
      <c r="J52" s="32">
        <v>1</v>
      </c>
      <c r="K52" s="32"/>
      <c r="L52" s="32"/>
      <c r="M52" s="32"/>
      <c r="N52" s="32"/>
      <c r="O52" s="32">
        <v>3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>
        <v>4</v>
      </c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</row>
    <row r="53" spans="1:77" x14ac:dyDescent="0.3">
      <c r="A53" s="26" t="s">
        <v>102</v>
      </c>
      <c r="B53" s="27" t="s">
        <v>103</v>
      </c>
      <c r="C53" s="27" t="s">
        <v>37</v>
      </c>
      <c r="D53" s="27" t="s">
        <v>4</v>
      </c>
      <c r="E53" s="45">
        <f t="shared" si="0"/>
        <v>2</v>
      </c>
      <c r="F53" s="32"/>
      <c r="G53" s="32">
        <v>1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>
        <v>1</v>
      </c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</row>
    <row r="54" spans="1:77" x14ac:dyDescent="0.3">
      <c r="A54" s="26" t="s">
        <v>104</v>
      </c>
      <c r="B54" s="27" t="s">
        <v>198</v>
      </c>
      <c r="C54" s="27" t="s">
        <v>19</v>
      </c>
      <c r="D54" s="27" t="s">
        <v>4</v>
      </c>
      <c r="E54" s="45">
        <f t="shared" si="0"/>
        <v>11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>
        <v>2</v>
      </c>
      <c r="Z54" s="32"/>
      <c r="AA54" s="32"/>
      <c r="AB54" s="32">
        <v>2</v>
      </c>
      <c r="AC54" s="32"/>
      <c r="AD54" s="32"/>
      <c r="AE54" s="32"/>
      <c r="AF54" s="32"/>
      <c r="AG54" s="32">
        <v>2</v>
      </c>
      <c r="AH54" s="32"/>
      <c r="AI54" s="32"/>
      <c r="AJ54" s="32"/>
      <c r="AK54" s="32"/>
      <c r="AL54" s="32"/>
      <c r="AM54" s="32"/>
      <c r="AN54" s="32">
        <v>2</v>
      </c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>
        <v>1</v>
      </c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>
        <v>2</v>
      </c>
      <c r="BX54" s="32"/>
      <c r="BY54" s="32"/>
    </row>
    <row r="55" spans="1:77" x14ac:dyDescent="0.3">
      <c r="A55" s="26" t="s">
        <v>255</v>
      </c>
      <c r="B55" s="27" t="s">
        <v>258</v>
      </c>
      <c r="C55" s="27" t="s">
        <v>24</v>
      </c>
      <c r="D55" s="27" t="s">
        <v>4</v>
      </c>
      <c r="E55" s="45">
        <f t="shared" si="0"/>
        <v>9</v>
      </c>
      <c r="F55" s="32">
        <v>2</v>
      </c>
      <c r="G55" s="32">
        <v>2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>
        <v>2</v>
      </c>
      <c r="AC55" s="32"/>
      <c r="AD55" s="32"/>
      <c r="AE55" s="32"/>
      <c r="AF55" s="32"/>
      <c r="AG55" s="32"/>
      <c r="AH55" s="32"/>
      <c r="AI55" s="32"/>
      <c r="AJ55" s="32">
        <v>1</v>
      </c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>
        <v>2</v>
      </c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</row>
    <row r="56" spans="1:77" x14ac:dyDescent="0.3">
      <c r="A56" s="26" t="s">
        <v>229</v>
      </c>
      <c r="B56" s="27" t="s">
        <v>233</v>
      </c>
      <c r="C56" s="27" t="s">
        <v>24</v>
      </c>
      <c r="D56" s="27" t="s">
        <v>10</v>
      </c>
      <c r="E56" s="45">
        <f t="shared" si="0"/>
        <v>6</v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>
        <v>5</v>
      </c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>
        <v>1</v>
      </c>
      <c r="BW56" s="32"/>
      <c r="BX56" s="32"/>
      <c r="BY56" s="32"/>
    </row>
    <row r="57" spans="1:77" x14ac:dyDescent="0.3">
      <c r="A57" s="26" t="s">
        <v>105</v>
      </c>
      <c r="B57" s="27" t="s">
        <v>106</v>
      </c>
      <c r="C57" s="27" t="s">
        <v>48</v>
      </c>
      <c r="D57" s="27" t="s">
        <v>4</v>
      </c>
      <c r="E57" s="45">
        <f t="shared" si="0"/>
        <v>16</v>
      </c>
      <c r="F57" s="32">
        <v>1</v>
      </c>
      <c r="G57" s="32">
        <v>1</v>
      </c>
      <c r="H57" s="32">
        <v>1</v>
      </c>
      <c r="I57" s="32"/>
      <c r="J57" s="32"/>
      <c r="K57" s="32">
        <v>2</v>
      </c>
      <c r="L57" s="32"/>
      <c r="M57" s="32"/>
      <c r="N57" s="32"/>
      <c r="O57" s="32"/>
      <c r="P57" s="32"/>
      <c r="Q57" s="32">
        <v>3</v>
      </c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>
        <v>3</v>
      </c>
      <c r="AC57" s="32"/>
      <c r="AD57" s="32"/>
      <c r="AE57" s="32"/>
      <c r="AF57" s="32"/>
      <c r="AG57" s="32"/>
      <c r="AH57" s="32">
        <v>1</v>
      </c>
      <c r="AI57" s="32"/>
      <c r="AJ57" s="32"/>
      <c r="AK57" s="32">
        <v>2</v>
      </c>
      <c r="AL57" s="32"/>
      <c r="AM57" s="32"/>
      <c r="AN57" s="32"/>
      <c r="AO57" s="32"/>
      <c r="AP57" s="32">
        <v>1</v>
      </c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>
        <v>1</v>
      </c>
      <c r="BW57" s="32"/>
      <c r="BX57" s="32"/>
      <c r="BY57" s="32"/>
    </row>
    <row r="58" spans="1:77" x14ac:dyDescent="0.3">
      <c r="A58" s="26" t="s">
        <v>107</v>
      </c>
      <c r="B58" s="27" t="s">
        <v>108</v>
      </c>
      <c r="C58" s="27" t="s">
        <v>48</v>
      </c>
      <c r="D58" s="27" t="s">
        <v>4</v>
      </c>
      <c r="E58" s="45">
        <f t="shared" si="0"/>
        <v>4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>
        <v>2</v>
      </c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>
        <v>2</v>
      </c>
      <c r="BW58" s="32"/>
      <c r="BX58" s="32"/>
      <c r="BY58" s="32"/>
    </row>
    <row r="59" spans="1:77" x14ac:dyDescent="0.3">
      <c r="A59" s="26" t="s">
        <v>109</v>
      </c>
      <c r="B59" s="27" t="s">
        <v>188</v>
      </c>
      <c r="C59" s="27" t="s">
        <v>48</v>
      </c>
      <c r="D59" s="27" t="s">
        <v>4</v>
      </c>
      <c r="E59" s="45">
        <f t="shared" si="0"/>
        <v>4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>
        <v>2</v>
      </c>
      <c r="AC59" s="32"/>
      <c r="AD59" s="32"/>
      <c r="AE59" s="32">
        <v>2</v>
      </c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</row>
    <row r="60" spans="1:77" x14ac:dyDescent="0.3">
      <c r="A60" s="26" t="s">
        <v>112</v>
      </c>
      <c r="B60" s="27" t="s">
        <v>113</v>
      </c>
      <c r="C60" s="27" t="s">
        <v>48</v>
      </c>
      <c r="D60" s="27" t="s">
        <v>4</v>
      </c>
      <c r="E60" s="45">
        <f t="shared" si="0"/>
        <v>1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>
        <v>1</v>
      </c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</row>
    <row r="61" spans="1:77" x14ac:dyDescent="0.3">
      <c r="A61" s="26" t="s">
        <v>114</v>
      </c>
      <c r="B61" s="27" t="s">
        <v>199</v>
      </c>
      <c r="C61" s="27" t="s">
        <v>51</v>
      </c>
      <c r="D61" s="27" t="s">
        <v>4</v>
      </c>
      <c r="E61" s="45">
        <f t="shared" si="0"/>
        <v>4</v>
      </c>
      <c r="F61" s="32">
        <v>1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>
        <v>2</v>
      </c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>
        <v>1</v>
      </c>
      <c r="BX61" s="32"/>
      <c r="BY61" s="32"/>
    </row>
    <row r="62" spans="1:77" x14ac:dyDescent="0.3">
      <c r="A62" s="26" t="s">
        <v>115</v>
      </c>
      <c r="B62" s="27" t="s">
        <v>116</v>
      </c>
      <c r="C62" s="27" t="s">
        <v>14</v>
      </c>
      <c r="D62" s="27" t="s">
        <v>4</v>
      </c>
      <c r="E62" s="45">
        <f t="shared" si="0"/>
        <v>28</v>
      </c>
      <c r="F62" s="32">
        <v>6</v>
      </c>
      <c r="G62" s="32"/>
      <c r="H62" s="32"/>
      <c r="I62" s="32"/>
      <c r="J62" s="32">
        <v>1</v>
      </c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>
        <v>5</v>
      </c>
      <c r="Z62" s="32"/>
      <c r="AA62" s="32"/>
      <c r="AB62" s="32">
        <v>5</v>
      </c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>
        <v>3</v>
      </c>
      <c r="AN62" s="32"/>
      <c r="AO62" s="32"/>
      <c r="AP62" s="32"/>
      <c r="AQ62" s="32"/>
      <c r="AR62" s="32">
        <v>4</v>
      </c>
      <c r="AS62" s="32"/>
      <c r="AT62" s="32"/>
      <c r="AU62" s="32"/>
      <c r="AV62" s="32"/>
      <c r="AW62" s="32"/>
      <c r="AX62" s="32">
        <v>3</v>
      </c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>
        <v>1</v>
      </c>
      <c r="BV62" s="32"/>
      <c r="BW62" s="32"/>
      <c r="BX62" s="32"/>
      <c r="BY62" s="32"/>
    </row>
    <row r="63" spans="1:77" x14ac:dyDescent="0.3">
      <c r="A63" s="26" t="s">
        <v>117</v>
      </c>
      <c r="B63" s="27" t="s">
        <v>181</v>
      </c>
      <c r="C63" s="27" t="s">
        <v>14</v>
      </c>
      <c r="D63" s="27" t="s">
        <v>10</v>
      </c>
      <c r="E63" s="45">
        <f t="shared" si="0"/>
        <v>15</v>
      </c>
      <c r="F63" s="32">
        <v>2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>
        <v>2</v>
      </c>
      <c r="AC63" s="32"/>
      <c r="AD63" s="32"/>
      <c r="AE63" s="32"/>
      <c r="AF63" s="32"/>
      <c r="AG63" s="32">
        <v>1</v>
      </c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>
        <v>1</v>
      </c>
      <c r="AX63" s="32"/>
      <c r="AY63" s="32"/>
      <c r="AZ63" s="32">
        <v>4</v>
      </c>
      <c r="BA63" s="32"/>
      <c r="BB63" s="32">
        <v>1</v>
      </c>
      <c r="BC63" s="32"/>
      <c r="BD63" s="32"/>
      <c r="BE63" s="32">
        <v>1</v>
      </c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>
        <v>1</v>
      </c>
      <c r="BQ63" s="32"/>
      <c r="BR63" s="32"/>
      <c r="BS63" s="32"/>
      <c r="BT63" s="32"/>
      <c r="BU63" s="32"/>
      <c r="BV63" s="32"/>
      <c r="BW63" s="32">
        <v>2</v>
      </c>
      <c r="BX63" s="32"/>
      <c r="BY63" s="32"/>
    </row>
    <row r="64" spans="1:77" x14ac:dyDescent="0.3">
      <c r="A64" s="26" t="s">
        <v>118</v>
      </c>
      <c r="B64" s="27" t="s">
        <v>119</v>
      </c>
      <c r="C64" s="27" t="s">
        <v>19</v>
      </c>
      <c r="D64" s="27" t="s">
        <v>4</v>
      </c>
      <c r="E64" s="45">
        <f t="shared" si="0"/>
        <v>7</v>
      </c>
      <c r="F64" s="32">
        <v>1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>
        <v>1</v>
      </c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>
        <v>1</v>
      </c>
      <c r="AC64" s="32"/>
      <c r="AD64" s="32"/>
      <c r="AE64" s="32">
        <v>1</v>
      </c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>
        <v>1</v>
      </c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>
        <v>1</v>
      </c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>
        <v>1</v>
      </c>
      <c r="BU64" s="32"/>
      <c r="BV64" s="32"/>
      <c r="BW64" s="32"/>
      <c r="BX64" s="32"/>
      <c r="BY64" s="32"/>
    </row>
    <row r="65" spans="1:77" x14ac:dyDescent="0.3">
      <c r="A65" s="26" t="s">
        <v>120</v>
      </c>
      <c r="B65" s="27" t="s">
        <v>121</v>
      </c>
      <c r="C65" s="27" t="s">
        <v>19</v>
      </c>
      <c r="D65" s="27" t="s">
        <v>4</v>
      </c>
      <c r="E65" s="45">
        <f t="shared" si="0"/>
        <v>18</v>
      </c>
      <c r="F65" s="32"/>
      <c r="G65" s="32">
        <v>1</v>
      </c>
      <c r="H65" s="32"/>
      <c r="I65" s="32">
        <v>1</v>
      </c>
      <c r="J65" s="32"/>
      <c r="K65" s="32"/>
      <c r="L65" s="32"/>
      <c r="M65" s="32"/>
      <c r="N65" s="32"/>
      <c r="O65" s="32">
        <v>1</v>
      </c>
      <c r="P65" s="32"/>
      <c r="Q65" s="32"/>
      <c r="R65" s="32"/>
      <c r="S65" s="32"/>
      <c r="T65" s="32"/>
      <c r="U65" s="32"/>
      <c r="V65" s="32"/>
      <c r="W65" s="32"/>
      <c r="X65" s="32"/>
      <c r="Y65" s="32">
        <v>2</v>
      </c>
      <c r="Z65" s="32"/>
      <c r="AA65" s="32"/>
      <c r="AB65" s="32"/>
      <c r="AC65" s="32"/>
      <c r="AD65" s="32"/>
      <c r="AE65" s="32"/>
      <c r="AF65" s="32"/>
      <c r="AG65" s="32">
        <v>1</v>
      </c>
      <c r="AH65" s="32"/>
      <c r="AI65" s="32">
        <v>1</v>
      </c>
      <c r="AJ65" s="32"/>
      <c r="AK65" s="32">
        <v>2</v>
      </c>
      <c r="AL65" s="32"/>
      <c r="AM65" s="32"/>
      <c r="AN65" s="32"/>
      <c r="AO65" s="32"/>
      <c r="AP65" s="32"/>
      <c r="AQ65" s="32"/>
      <c r="AR65" s="32">
        <v>1</v>
      </c>
      <c r="AS65" s="32">
        <v>1</v>
      </c>
      <c r="AT65" s="32"/>
      <c r="AU65" s="32"/>
      <c r="AV65" s="32">
        <v>2</v>
      </c>
      <c r="AW65" s="32"/>
      <c r="AX65" s="32">
        <v>1</v>
      </c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2</v>
      </c>
      <c r="BK65" s="32"/>
      <c r="BL65" s="32"/>
      <c r="BM65" s="32"/>
      <c r="BN65" s="32"/>
      <c r="BO65" s="32"/>
      <c r="BP65" s="32"/>
      <c r="BQ65" s="32"/>
      <c r="BR65" s="32"/>
      <c r="BS65" s="32"/>
      <c r="BT65" s="32">
        <v>1</v>
      </c>
      <c r="BU65" s="32"/>
      <c r="BV65" s="32">
        <v>1</v>
      </c>
      <c r="BW65" s="32"/>
      <c r="BX65" s="32"/>
      <c r="BY65" s="32"/>
    </row>
    <row r="66" spans="1:77" x14ac:dyDescent="0.3">
      <c r="A66" s="26" t="s">
        <v>122</v>
      </c>
      <c r="B66" s="27" t="s">
        <v>123</v>
      </c>
      <c r="C66" s="27" t="s">
        <v>19</v>
      </c>
      <c r="D66" s="27" t="s">
        <v>4</v>
      </c>
      <c r="E66" s="45">
        <f t="shared" si="0"/>
        <v>22</v>
      </c>
      <c r="F66" s="32">
        <v>7</v>
      </c>
      <c r="G66" s="32"/>
      <c r="H66" s="32"/>
      <c r="I66" s="32"/>
      <c r="J66" s="32"/>
      <c r="K66" s="32">
        <v>3</v>
      </c>
      <c r="L66" s="32"/>
      <c r="M66" s="32"/>
      <c r="N66" s="32"/>
      <c r="O66" s="32"/>
      <c r="P66" s="32"/>
      <c r="Q66" s="32">
        <v>2</v>
      </c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>
        <v>2</v>
      </c>
      <c r="AC66" s="32"/>
      <c r="AD66" s="32"/>
      <c r="AE66" s="32">
        <v>2</v>
      </c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>
        <v>4</v>
      </c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>
        <v>1</v>
      </c>
      <c r="BQ66" s="32"/>
      <c r="BR66" s="32"/>
      <c r="BS66" s="32"/>
      <c r="BT66" s="32"/>
      <c r="BU66" s="32"/>
      <c r="BV66" s="32"/>
      <c r="BW66" s="32">
        <v>1</v>
      </c>
      <c r="BX66" s="32"/>
      <c r="BY66" s="32"/>
    </row>
    <row r="67" spans="1:77" x14ac:dyDescent="0.3">
      <c r="A67" s="26" t="s">
        <v>124</v>
      </c>
      <c r="B67" s="27" t="s">
        <v>174</v>
      </c>
      <c r="C67" s="27" t="s">
        <v>19</v>
      </c>
      <c r="D67" s="27" t="s">
        <v>4</v>
      </c>
      <c r="E67" s="45">
        <f t="shared" ref="E67:E87" si="1">SUM(F67:BY67)</f>
        <v>2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>
        <v>2</v>
      </c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</row>
    <row r="68" spans="1:77" x14ac:dyDescent="0.3">
      <c r="A68" s="26" t="s">
        <v>230</v>
      </c>
      <c r="B68" s="27" t="s">
        <v>234</v>
      </c>
      <c r="C68" s="27" t="s">
        <v>19</v>
      </c>
      <c r="D68" s="27" t="s">
        <v>4</v>
      </c>
      <c r="E68" s="45">
        <f t="shared" si="1"/>
        <v>14</v>
      </c>
      <c r="F68" s="32"/>
      <c r="G68" s="32"/>
      <c r="H68" s="32"/>
      <c r="I68" s="32"/>
      <c r="J68" s="32"/>
      <c r="K68" s="32"/>
      <c r="L68" s="32"/>
      <c r="M68" s="32"/>
      <c r="N68" s="32"/>
      <c r="O68" s="32">
        <v>1</v>
      </c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>
        <v>4</v>
      </c>
      <c r="AC68" s="32"/>
      <c r="AD68" s="32"/>
      <c r="AE68" s="32"/>
      <c r="AF68" s="32"/>
      <c r="AG68" s="32"/>
      <c r="AH68" s="32"/>
      <c r="AI68" s="32"/>
      <c r="AJ68" s="32"/>
      <c r="AK68" s="32">
        <v>7</v>
      </c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>
        <v>2</v>
      </c>
      <c r="BY68" s="32"/>
    </row>
    <row r="69" spans="1:77" x14ac:dyDescent="0.3">
      <c r="A69" s="26" t="s">
        <v>127</v>
      </c>
      <c r="B69" s="27" t="s">
        <v>128</v>
      </c>
      <c r="C69" s="27" t="s">
        <v>19</v>
      </c>
      <c r="D69" s="27" t="s">
        <v>10</v>
      </c>
      <c r="E69" s="45">
        <f t="shared" si="1"/>
        <v>4</v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>
        <v>4</v>
      </c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</row>
    <row r="70" spans="1:77" x14ac:dyDescent="0.3">
      <c r="A70" s="26" t="s">
        <v>129</v>
      </c>
      <c r="B70" s="27" t="s">
        <v>130</v>
      </c>
      <c r="C70" s="27" t="s">
        <v>19</v>
      </c>
      <c r="D70" s="27" t="s">
        <v>10</v>
      </c>
      <c r="E70" s="45">
        <f t="shared" si="1"/>
        <v>4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>
        <v>1</v>
      </c>
      <c r="T70" s="32"/>
      <c r="U70" s="32"/>
      <c r="V70" s="32"/>
      <c r="W70" s="32"/>
      <c r="X70" s="32"/>
      <c r="Y70" s="32"/>
      <c r="Z70" s="32"/>
      <c r="AA70" s="32"/>
      <c r="AB70" s="32">
        <v>1</v>
      </c>
      <c r="AC70" s="32"/>
      <c r="AD70" s="32"/>
      <c r="AE70" s="32"/>
      <c r="AF70" s="32"/>
      <c r="AG70" s="32"/>
      <c r="AH70" s="32"/>
      <c r="AI70" s="32"/>
      <c r="AJ70" s="32"/>
      <c r="AK70" s="32"/>
      <c r="AL70" s="32">
        <v>1</v>
      </c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>
        <v>1</v>
      </c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</row>
    <row r="71" spans="1:77" x14ac:dyDescent="0.3">
      <c r="A71" s="26" t="s">
        <v>131</v>
      </c>
      <c r="B71" s="27" t="s">
        <v>259</v>
      </c>
      <c r="C71" s="27" t="s">
        <v>19</v>
      </c>
      <c r="D71" s="27" t="s">
        <v>10</v>
      </c>
      <c r="E71" s="45">
        <f t="shared" si="1"/>
        <v>4</v>
      </c>
      <c r="F71" s="32"/>
      <c r="G71" s="32"/>
      <c r="H71" s="32"/>
      <c r="I71" s="32">
        <v>1</v>
      </c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>
        <v>1</v>
      </c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>
        <v>2</v>
      </c>
      <c r="BW71" s="32"/>
      <c r="BX71" s="32"/>
      <c r="BY71" s="32"/>
    </row>
    <row r="72" spans="1:77" x14ac:dyDescent="0.3">
      <c r="A72" s="26" t="s">
        <v>132</v>
      </c>
      <c r="B72" s="27" t="s">
        <v>235</v>
      </c>
      <c r="C72" s="27" t="s">
        <v>19</v>
      </c>
      <c r="D72" s="27" t="s">
        <v>10</v>
      </c>
      <c r="E72" s="45">
        <f t="shared" si="1"/>
        <v>4</v>
      </c>
      <c r="F72" s="32"/>
      <c r="G72" s="32">
        <v>1</v>
      </c>
      <c r="H72" s="32"/>
      <c r="I72" s="32"/>
      <c r="J72" s="32">
        <v>1</v>
      </c>
      <c r="K72" s="32"/>
      <c r="L72" s="32"/>
      <c r="M72" s="32"/>
      <c r="N72" s="32"/>
      <c r="O72" s="32">
        <v>1</v>
      </c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>
        <v>1</v>
      </c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</row>
    <row r="73" spans="1:77" x14ac:dyDescent="0.3">
      <c r="A73" s="26" t="s">
        <v>133</v>
      </c>
      <c r="B73" s="27" t="s">
        <v>236</v>
      </c>
      <c r="C73" s="27" t="s">
        <v>19</v>
      </c>
      <c r="D73" s="27" t="s">
        <v>10</v>
      </c>
      <c r="E73" s="45">
        <f t="shared" si="1"/>
        <v>7</v>
      </c>
      <c r="F73" s="32"/>
      <c r="G73" s="32"/>
      <c r="H73" s="32"/>
      <c r="I73" s="32"/>
      <c r="J73" s="32"/>
      <c r="K73" s="32">
        <v>5</v>
      </c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>
        <v>1</v>
      </c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>
        <v>1</v>
      </c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</row>
    <row r="74" spans="1:77" x14ac:dyDescent="0.3">
      <c r="A74" s="26" t="s">
        <v>134</v>
      </c>
      <c r="B74" s="27" t="s">
        <v>135</v>
      </c>
      <c r="C74" s="27" t="s">
        <v>19</v>
      </c>
      <c r="D74" s="27" t="s">
        <v>4</v>
      </c>
      <c r="E74" s="45">
        <f t="shared" si="1"/>
        <v>1</v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>
        <v>1</v>
      </c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</row>
    <row r="75" spans="1:77" x14ac:dyDescent="0.3">
      <c r="A75" s="26" t="s">
        <v>231</v>
      </c>
      <c r="B75" s="27" t="s">
        <v>237</v>
      </c>
      <c r="C75" s="27" t="s">
        <v>19</v>
      </c>
      <c r="D75" s="27" t="s">
        <v>4</v>
      </c>
      <c r="E75" s="45">
        <f t="shared" si="1"/>
        <v>1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>
        <v>1</v>
      </c>
      <c r="BV75" s="32"/>
      <c r="BW75" s="32"/>
      <c r="BX75" s="32"/>
      <c r="BY75" s="32"/>
    </row>
    <row r="76" spans="1:77" x14ac:dyDescent="0.3">
      <c r="A76" s="26" t="s">
        <v>136</v>
      </c>
      <c r="B76" s="27" t="s">
        <v>137</v>
      </c>
      <c r="C76" s="27" t="s">
        <v>19</v>
      </c>
      <c r="D76" s="27" t="s">
        <v>4</v>
      </c>
      <c r="E76" s="45">
        <f t="shared" si="1"/>
        <v>3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>
        <v>1</v>
      </c>
      <c r="T76" s="32"/>
      <c r="U76" s="32"/>
      <c r="V76" s="32"/>
      <c r="W76" s="32">
        <v>1</v>
      </c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>
        <v>1</v>
      </c>
      <c r="BU76" s="32"/>
      <c r="BV76" s="32"/>
      <c r="BW76" s="32"/>
      <c r="BX76" s="32"/>
      <c r="BY76" s="32"/>
    </row>
    <row r="77" spans="1:77" x14ac:dyDescent="0.3">
      <c r="A77" s="26" t="s">
        <v>232</v>
      </c>
      <c r="B77" s="27" t="s">
        <v>260</v>
      </c>
      <c r="C77" s="27" t="s">
        <v>19</v>
      </c>
      <c r="D77" s="27" t="s">
        <v>10</v>
      </c>
      <c r="E77" s="45">
        <f t="shared" si="1"/>
        <v>1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>
        <v>1</v>
      </c>
      <c r="BS77" s="32"/>
      <c r="BT77" s="32"/>
      <c r="BU77" s="32"/>
      <c r="BV77" s="32"/>
      <c r="BW77" s="32"/>
      <c r="BX77" s="32"/>
      <c r="BY77" s="32"/>
    </row>
    <row r="78" spans="1:77" x14ac:dyDescent="0.3">
      <c r="A78" s="26" t="s">
        <v>138</v>
      </c>
      <c r="B78" s="27" t="s">
        <v>139</v>
      </c>
      <c r="C78" s="27" t="s">
        <v>33</v>
      </c>
      <c r="D78" s="27" t="s">
        <v>4</v>
      </c>
      <c r="E78" s="45">
        <f t="shared" si="1"/>
        <v>19</v>
      </c>
      <c r="F78" s="32">
        <v>2</v>
      </c>
      <c r="G78" s="32">
        <v>2</v>
      </c>
      <c r="H78" s="32"/>
      <c r="I78" s="32"/>
      <c r="J78" s="32">
        <v>2</v>
      </c>
      <c r="K78" s="32">
        <v>2</v>
      </c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>
        <v>2</v>
      </c>
      <c r="AC78" s="32"/>
      <c r="AD78" s="32"/>
      <c r="AE78" s="32"/>
      <c r="AF78" s="32"/>
      <c r="AG78" s="32"/>
      <c r="AH78" s="32"/>
      <c r="AI78" s="32">
        <v>1</v>
      </c>
      <c r="AJ78" s="32"/>
      <c r="AK78" s="32"/>
      <c r="AL78" s="32">
        <v>1</v>
      </c>
      <c r="AM78" s="32"/>
      <c r="AN78" s="32">
        <v>1</v>
      </c>
      <c r="AO78" s="32"/>
      <c r="AP78" s="32"/>
      <c r="AQ78" s="32"/>
      <c r="AR78" s="32"/>
      <c r="AS78" s="32">
        <v>1</v>
      </c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>
        <v>1</v>
      </c>
      <c r="BU78" s="32"/>
      <c r="BV78" s="32"/>
      <c r="BW78" s="32">
        <v>2</v>
      </c>
      <c r="BX78" s="32">
        <v>2</v>
      </c>
      <c r="BY78" s="32"/>
    </row>
    <row r="79" spans="1:77" x14ac:dyDescent="0.3">
      <c r="A79" s="26" t="s">
        <v>140</v>
      </c>
      <c r="B79" s="27" t="s">
        <v>141</v>
      </c>
      <c r="C79" s="27" t="s">
        <v>33</v>
      </c>
      <c r="D79" s="27" t="s">
        <v>4</v>
      </c>
      <c r="E79" s="45">
        <f t="shared" si="1"/>
        <v>15</v>
      </c>
      <c r="F79" s="32"/>
      <c r="G79" s="32"/>
      <c r="H79" s="32"/>
      <c r="I79" s="32"/>
      <c r="J79" s="32"/>
      <c r="K79" s="32"/>
      <c r="L79" s="32"/>
      <c r="M79" s="32"/>
      <c r="N79" s="32">
        <v>1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>
        <v>4</v>
      </c>
      <c r="AC79" s="32"/>
      <c r="AD79" s="32"/>
      <c r="AE79" s="32"/>
      <c r="AF79" s="32"/>
      <c r="AG79" s="32"/>
      <c r="AH79" s="32"/>
      <c r="AI79" s="32"/>
      <c r="AJ79" s="32">
        <v>3</v>
      </c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>
        <v>1</v>
      </c>
      <c r="AX79" s="32">
        <v>1</v>
      </c>
      <c r="AY79" s="32"/>
      <c r="AZ79" s="32"/>
      <c r="BA79" s="32"/>
      <c r="BB79" s="32">
        <v>1</v>
      </c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>
        <v>4</v>
      </c>
      <c r="BP79" s="32"/>
      <c r="BQ79" s="32"/>
      <c r="BR79" s="32"/>
      <c r="BS79" s="32"/>
      <c r="BT79" s="32"/>
      <c r="BU79" s="32"/>
      <c r="BV79" s="32"/>
      <c r="BW79" s="32"/>
      <c r="BX79" s="32"/>
      <c r="BY79" s="32"/>
    </row>
    <row r="80" spans="1:77" x14ac:dyDescent="0.3">
      <c r="A80" s="26" t="s">
        <v>142</v>
      </c>
      <c r="B80" s="27" t="s">
        <v>143</v>
      </c>
      <c r="C80" s="27" t="s">
        <v>33</v>
      </c>
      <c r="D80" s="27" t="s">
        <v>4</v>
      </c>
      <c r="E80" s="45">
        <f t="shared" si="1"/>
        <v>6</v>
      </c>
      <c r="F80" s="32"/>
      <c r="G80" s="32"/>
      <c r="H80" s="32"/>
      <c r="I80" s="32"/>
      <c r="J80" s="32"/>
      <c r="K80" s="32">
        <v>4</v>
      </c>
      <c r="L80" s="32"/>
      <c r="M80" s="32"/>
      <c r="N80" s="32"/>
      <c r="O80" s="32">
        <v>1</v>
      </c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>
        <v>1</v>
      </c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</row>
    <row r="81" spans="1:77" x14ac:dyDescent="0.3">
      <c r="A81" s="26" t="s">
        <v>144</v>
      </c>
      <c r="B81" s="27" t="s">
        <v>145</v>
      </c>
      <c r="C81" s="27" t="s">
        <v>33</v>
      </c>
      <c r="D81" s="27" t="s">
        <v>4</v>
      </c>
      <c r="E81" s="45">
        <f t="shared" si="1"/>
        <v>3</v>
      </c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>
        <v>1</v>
      </c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>
        <v>2</v>
      </c>
      <c r="BU81" s="32"/>
      <c r="BV81" s="32"/>
      <c r="BW81" s="32"/>
      <c r="BX81" s="32"/>
      <c r="BY81" s="32"/>
    </row>
    <row r="82" spans="1:77" x14ac:dyDescent="0.3">
      <c r="A82" s="26" t="s">
        <v>146</v>
      </c>
      <c r="B82" s="27" t="s">
        <v>147</v>
      </c>
      <c r="C82" s="27" t="s">
        <v>33</v>
      </c>
      <c r="D82" s="27" t="s">
        <v>4</v>
      </c>
      <c r="E82" s="45">
        <f t="shared" si="1"/>
        <v>2</v>
      </c>
      <c r="F82" s="32"/>
      <c r="G82" s="32"/>
      <c r="H82" s="32"/>
      <c r="I82" s="32"/>
      <c r="J82" s="32"/>
      <c r="K82" s="32"/>
      <c r="L82" s="32"/>
      <c r="M82" s="32"/>
      <c r="N82" s="32"/>
      <c r="O82" s="32">
        <v>1</v>
      </c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>
        <v>1</v>
      </c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</row>
    <row r="83" spans="1:77" x14ac:dyDescent="0.3">
      <c r="A83" s="26" t="s">
        <v>148</v>
      </c>
      <c r="B83" s="27" t="s">
        <v>149</v>
      </c>
      <c r="C83" s="27" t="s">
        <v>33</v>
      </c>
      <c r="D83" s="27" t="s">
        <v>4</v>
      </c>
      <c r="E83" s="45">
        <f t="shared" si="1"/>
        <v>4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>
        <v>4</v>
      </c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</row>
    <row r="84" spans="1:77" x14ac:dyDescent="0.3">
      <c r="A84" s="26" t="s">
        <v>150</v>
      </c>
      <c r="B84" s="27" t="s">
        <v>175</v>
      </c>
      <c r="C84" s="27" t="s">
        <v>33</v>
      </c>
      <c r="D84" s="27" t="s">
        <v>4</v>
      </c>
      <c r="E84" s="45">
        <f t="shared" si="1"/>
        <v>4</v>
      </c>
      <c r="F84" s="32"/>
      <c r="G84" s="32"/>
      <c r="H84" s="32"/>
      <c r="I84" s="32"/>
      <c r="J84" s="32"/>
      <c r="K84" s="32"/>
      <c r="L84" s="32"/>
      <c r="M84" s="32"/>
      <c r="N84" s="32"/>
      <c r="O84" s="32">
        <v>1</v>
      </c>
      <c r="P84" s="32"/>
      <c r="Q84" s="32"/>
      <c r="R84" s="32"/>
      <c r="S84" s="32">
        <v>1</v>
      </c>
      <c r="T84" s="32"/>
      <c r="U84" s="32"/>
      <c r="V84" s="32"/>
      <c r="W84" s="32"/>
      <c r="X84" s="32"/>
      <c r="Y84" s="32"/>
      <c r="Z84" s="32"/>
      <c r="AA84" s="32"/>
      <c r="AB84" s="32">
        <v>1</v>
      </c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>
        <v>1</v>
      </c>
      <c r="BU84" s="32"/>
      <c r="BV84" s="32"/>
      <c r="BW84" s="32"/>
      <c r="BX84" s="32"/>
      <c r="BY84" s="32"/>
    </row>
    <row r="85" spans="1:77" x14ac:dyDescent="0.3">
      <c r="A85" s="26" t="s">
        <v>151</v>
      </c>
      <c r="B85" s="27" t="s">
        <v>189</v>
      </c>
      <c r="C85" s="27" t="s">
        <v>33</v>
      </c>
      <c r="D85" s="27" t="s">
        <v>10</v>
      </c>
      <c r="E85" s="45">
        <f t="shared" si="1"/>
        <v>3</v>
      </c>
      <c r="F85" s="32"/>
      <c r="G85" s="32"/>
      <c r="H85" s="32"/>
      <c r="I85" s="32"/>
      <c r="J85" s="32">
        <v>2</v>
      </c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>
        <v>1</v>
      </c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</row>
    <row r="86" spans="1:77" x14ac:dyDescent="0.3">
      <c r="A86" s="26" t="s">
        <v>152</v>
      </c>
      <c r="B86" s="27" t="s">
        <v>153</v>
      </c>
      <c r="C86" s="27" t="s">
        <v>33</v>
      </c>
      <c r="D86" s="27" t="s">
        <v>10</v>
      </c>
      <c r="E86" s="45">
        <f t="shared" si="1"/>
        <v>9</v>
      </c>
      <c r="F86" s="32">
        <v>1</v>
      </c>
      <c r="G86" s="32"/>
      <c r="H86" s="32"/>
      <c r="I86" s="32">
        <v>1</v>
      </c>
      <c r="J86" s="32"/>
      <c r="K86" s="32"/>
      <c r="L86" s="32"/>
      <c r="M86" s="32"/>
      <c r="N86" s="32"/>
      <c r="O86" s="32"/>
      <c r="P86" s="32"/>
      <c r="Q86" s="32"/>
      <c r="R86" s="32"/>
      <c r="S86" s="32">
        <v>1</v>
      </c>
      <c r="T86" s="32"/>
      <c r="U86" s="32"/>
      <c r="V86" s="32"/>
      <c r="W86" s="32"/>
      <c r="X86" s="32"/>
      <c r="Y86" s="32">
        <v>1</v>
      </c>
      <c r="Z86" s="32"/>
      <c r="AA86" s="32"/>
      <c r="AB86" s="32">
        <v>1</v>
      </c>
      <c r="AC86" s="32"/>
      <c r="AD86" s="32"/>
      <c r="AE86" s="32"/>
      <c r="AF86" s="32"/>
      <c r="AG86" s="32"/>
      <c r="AH86" s="32"/>
      <c r="AI86" s="32"/>
      <c r="AJ86" s="32"/>
      <c r="AK86" s="32">
        <v>1</v>
      </c>
      <c r="AL86" s="32"/>
      <c r="AM86" s="32"/>
      <c r="AN86" s="32">
        <v>1</v>
      </c>
      <c r="AO86" s="32"/>
      <c r="AP86" s="32"/>
      <c r="AQ86" s="32">
        <v>2</v>
      </c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</row>
    <row r="87" spans="1:77" x14ac:dyDescent="0.3">
      <c r="A87" s="26" t="s">
        <v>154</v>
      </c>
      <c r="B87" s="27" t="s">
        <v>176</v>
      </c>
      <c r="C87" s="27" t="s">
        <v>35</v>
      </c>
      <c r="D87" s="27" t="s">
        <v>4</v>
      </c>
      <c r="E87" s="45">
        <f t="shared" si="1"/>
        <v>7</v>
      </c>
      <c r="F87" s="32"/>
      <c r="G87" s="32"/>
      <c r="H87" s="32"/>
      <c r="I87" s="32"/>
      <c r="J87" s="32"/>
      <c r="K87" s="32">
        <v>2</v>
      </c>
      <c r="L87" s="32"/>
      <c r="M87" s="32"/>
      <c r="N87" s="32"/>
      <c r="O87" s="32"/>
      <c r="P87" s="32"/>
      <c r="Q87" s="32"/>
      <c r="R87" s="32"/>
      <c r="S87" s="32">
        <v>1</v>
      </c>
      <c r="T87" s="32"/>
      <c r="U87" s="32"/>
      <c r="V87" s="32"/>
      <c r="W87" s="32"/>
      <c r="X87" s="32"/>
      <c r="Y87" s="32"/>
      <c r="Z87" s="32"/>
      <c r="AA87" s="32"/>
      <c r="AB87" s="32">
        <v>1</v>
      </c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>
        <v>1</v>
      </c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>
        <v>2</v>
      </c>
      <c r="BW87" s="32"/>
      <c r="BX87" s="32"/>
      <c r="BY87" s="32"/>
    </row>
    <row r="88" spans="1:77" x14ac:dyDescent="0.3">
      <c r="A88" s="13"/>
      <c r="B88" s="14"/>
      <c r="C88" s="13"/>
      <c r="D88" s="13"/>
      <c r="E88" s="16"/>
    </row>
    <row r="89" spans="1:77" x14ac:dyDescent="0.3">
      <c r="A89" s="13"/>
      <c r="B89" s="14"/>
      <c r="C89" s="13"/>
      <c r="D89" s="15" t="s">
        <v>155</v>
      </c>
      <c r="E89" s="43">
        <f t="shared" ref="E89:AJ89" si="2">SUM(E5:E87)</f>
        <v>693</v>
      </c>
      <c r="F89" s="44">
        <f t="shared" si="2"/>
        <v>48</v>
      </c>
      <c r="G89" s="44">
        <f t="shared" si="2"/>
        <v>23</v>
      </c>
      <c r="H89" s="44">
        <f t="shared" si="2"/>
        <v>7</v>
      </c>
      <c r="I89" s="44">
        <f t="shared" si="2"/>
        <v>6</v>
      </c>
      <c r="J89" s="44">
        <f t="shared" si="2"/>
        <v>15</v>
      </c>
      <c r="K89" s="44">
        <f t="shared" si="2"/>
        <v>64</v>
      </c>
      <c r="L89" s="44">
        <f t="shared" si="2"/>
        <v>2</v>
      </c>
      <c r="M89" s="44">
        <f t="shared" si="2"/>
        <v>1</v>
      </c>
      <c r="N89" s="44">
        <f t="shared" si="2"/>
        <v>1</v>
      </c>
      <c r="O89" s="44">
        <f t="shared" si="2"/>
        <v>10</v>
      </c>
      <c r="P89" s="44">
        <f t="shared" si="2"/>
        <v>1</v>
      </c>
      <c r="Q89" s="44">
        <f t="shared" si="2"/>
        <v>13</v>
      </c>
      <c r="R89" s="44">
        <f t="shared" si="2"/>
        <v>2</v>
      </c>
      <c r="S89" s="44">
        <f t="shared" si="2"/>
        <v>11</v>
      </c>
      <c r="T89" s="44">
        <f t="shared" si="2"/>
        <v>3</v>
      </c>
      <c r="U89" s="44">
        <f t="shared" si="2"/>
        <v>1</v>
      </c>
      <c r="V89" s="44">
        <f t="shared" si="2"/>
        <v>2</v>
      </c>
      <c r="W89" s="44">
        <f t="shared" si="2"/>
        <v>13</v>
      </c>
      <c r="X89" s="44">
        <f t="shared" si="2"/>
        <v>2</v>
      </c>
      <c r="Y89" s="44">
        <f t="shared" si="2"/>
        <v>15</v>
      </c>
      <c r="Z89" s="44">
        <f t="shared" si="2"/>
        <v>6</v>
      </c>
      <c r="AA89" s="44">
        <f t="shared" si="2"/>
        <v>1</v>
      </c>
      <c r="AB89" s="44">
        <f t="shared" si="2"/>
        <v>97</v>
      </c>
      <c r="AC89" s="44">
        <f t="shared" si="2"/>
        <v>13</v>
      </c>
      <c r="AD89" s="44">
        <f t="shared" si="2"/>
        <v>1</v>
      </c>
      <c r="AE89" s="44">
        <f t="shared" si="2"/>
        <v>11</v>
      </c>
      <c r="AF89" s="44">
        <f t="shared" si="2"/>
        <v>1</v>
      </c>
      <c r="AG89" s="44">
        <f t="shared" si="2"/>
        <v>9</v>
      </c>
      <c r="AH89" s="44">
        <f t="shared" si="2"/>
        <v>1</v>
      </c>
      <c r="AI89" s="44">
        <f t="shared" si="2"/>
        <v>7</v>
      </c>
      <c r="AJ89" s="44">
        <f t="shared" si="2"/>
        <v>11</v>
      </c>
      <c r="AK89" s="44">
        <f t="shared" ref="AK89:BP89" si="3">SUM(AK5:AK87)</f>
        <v>24</v>
      </c>
      <c r="AL89" s="44">
        <f t="shared" si="3"/>
        <v>8</v>
      </c>
      <c r="AM89" s="44">
        <f t="shared" si="3"/>
        <v>6</v>
      </c>
      <c r="AN89" s="44">
        <f t="shared" si="3"/>
        <v>24</v>
      </c>
      <c r="AO89" s="44">
        <f t="shared" si="3"/>
        <v>2</v>
      </c>
      <c r="AP89" s="44">
        <f t="shared" si="3"/>
        <v>1</v>
      </c>
      <c r="AQ89" s="44">
        <f t="shared" si="3"/>
        <v>9</v>
      </c>
      <c r="AR89" s="44">
        <f t="shared" si="3"/>
        <v>8</v>
      </c>
      <c r="AS89" s="44">
        <f t="shared" si="3"/>
        <v>26</v>
      </c>
      <c r="AT89" s="44">
        <f t="shared" si="3"/>
        <v>3</v>
      </c>
      <c r="AU89" s="44">
        <f t="shared" si="3"/>
        <v>2</v>
      </c>
      <c r="AV89" s="44">
        <f t="shared" si="3"/>
        <v>11</v>
      </c>
      <c r="AW89" s="44">
        <f t="shared" si="3"/>
        <v>5</v>
      </c>
      <c r="AX89" s="44">
        <f t="shared" si="3"/>
        <v>8</v>
      </c>
      <c r="AY89" s="44">
        <f t="shared" si="3"/>
        <v>4</v>
      </c>
      <c r="AZ89" s="44">
        <f t="shared" si="3"/>
        <v>4</v>
      </c>
      <c r="BA89" s="44">
        <f t="shared" si="3"/>
        <v>1</v>
      </c>
      <c r="BB89" s="44">
        <f t="shared" si="3"/>
        <v>6</v>
      </c>
      <c r="BC89" s="44">
        <f t="shared" si="3"/>
        <v>1</v>
      </c>
      <c r="BD89" s="44">
        <f t="shared" si="3"/>
        <v>7</v>
      </c>
      <c r="BE89" s="44">
        <f t="shared" si="3"/>
        <v>2</v>
      </c>
      <c r="BF89" s="44">
        <f t="shared" si="3"/>
        <v>1</v>
      </c>
      <c r="BG89" s="44">
        <f t="shared" si="3"/>
        <v>1</v>
      </c>
      <c r="BH89" s="44">
        <f t="shared" si="3"/>
        <v>1</v>
      </c>
      <c r="BI89" s="44">
        <f t="shared" si="3"/>
        <v>1</v>
      </c>
      <c r="BJ89" s="44">
        <f t="shared" si="3"/>
        <v>2</v>
      </c>
      <c r="BK89" s="44">
        <f t="shared" si="3"/>
        <v>1</v>
      </c>
      <c r="BL89" s="44">
        <f t="shared" si="3"/>
        <v>1</v>
      </c>
      <c r="BM89" s="44">
        <f t="shared" si="3"/>
        <v>3</v>
      </c>
      <c r="BN89" s="44">
        <f t="shared" si="3"/>
        <v>1</v>
      </c>
      <c r="BO89" s="44">
        <f t="shared" si="3"/>
        <v>10</v>
      </c>
      <c r="BP89" s="44">
        <f t="shared" si="3"/>
        <v>4</v>
      </c>
      <c r="BQ89" s="44">
        <f t="shared" ref="BQ89:BY89" si="4">SUM(BQ5:BQ87)</f>
        <v>6</v>
      </c>
      <c r="BR89" s="44">
        <f t="shared" si="4"/>
        <v>6</v>
      </c>
      <c r="BS89" s="44">
        <f t="shared" si="4"/>
        <v>1</v>
      </c>
      <c r="BT89" s="44">
        <f t="shared" si="4"/>
        <v>23</v>
      </c>
      <c r="BU89" s="44">
        <f t="shared" si="4"/>
        <v>16</v>
      </c>
      <c r="BV89" s="44">
        <f t="shared" si="4"/>
        <v>14</v>
      </c>
      <c r="BW89" s="44">
        <f t="shared" si="4"/>
        <v>22</v>
      </c>
      <c r="BX89" s="44">
        <f t="shared" si="4"/>
        <v>16</v>
      </c>
      <c r="BY89" s="44">
        <f t="shared" si="4"/>
        <v>3</v>
      </c>
    </row>
    <row r="90" spans="1:77" x14ac:dyDescent="0.3">
      <c r="A90" s="13"/>
      <c r="B90" s="14"/>
      <c r="C90" s="13"/>
      <c r="D90" s="13"/>
      <c r="E90" s="16"/>
    </row>
    <row r="91" spans="1:77" x14ac:dyDescent="0.3">
      <c r="A91" s="13"/>
      <c r="B91" s="14"/>
      <c r="C91" s="13"/>
      <c r="D91" s="13"/>
    </row>
    <row r="92" spans="1:77" x14ac:dyDescent="0.3">
      <c r="A92" s="13"/>
      <c r="B92" s="14"/>
      <c r="C92" s="13"/>
      <c r="D92" s="13"/>
      <c r="E92" s="16"/>
    </row>
    <row r="93" spans="1:77" x14ac:dyDescent="0.3">
      <c r="A93" s="13"/>
      <c r="B93" s="14"/>
      <c r="C93" s="13"/>
      <c r="D93" s="13"/>
      <c r="E93" s="16"/>
    </row>
    <row r="94" spans="1:77" x14ac:dyDescent="0.3">
      <c r="A94" s="13"/>
      <c r="B94" s="14"/>
      <c r="C94" s="13"/>
      <c r="D94" s="13"/>
      <c r="E94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BD62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" sqref="E2"/>
    </sheetView>
  </sheetViews>
  <sheetFormatPr defaultColWidth="9.109375" defaultRowHeight="13.8" x14ac:dyDescent="0.3"/>
  <cols>
    <col min="1" max="1" width="15.109375" style="1" bestFit="1" customWidth="1"/>
    <col min="2" max="2" width="52.44140625" style="9" customWidth="1"/>
    <col min="3" max="3" width="20.6640625" style="1" customWidth="1"/>
    <col min="4" max="4" width="15.109375" style="1" customWidth="1"/>
    <col min="5" max="5" width="10.88671875" style="1" customWidth="1"/>
    <col min="6" max="56" width="5.6640625" style="12" customWidth="1"/>
    <col min="57" max="16384" width="9.109375" style="1"/>
  </cols>
  <sheetData>
    <row r="1" spans="1:56" x14ac:dyDescent="0.3">
      <c r="A1" s="8" t="s">
        <v>305</v>
      </c>
    </row>
    <row r="2" spans="1:56" x14ac:dyDescent="0.3">
      <c r="A2" s="36" t="s">
        <v>202</v>
      </c>
    </row>
    <row r="3" spans="1:56" ht="14.4" x14ac:dyDescent="0.3">
      <c r="A3" s="13"/>
      <c r="B3" s="14"/>
      <c r="C3" s="13"/>
      <c r="D3" s="13"/>
      <c r="E3" s="16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</row>
    <row r="4" spans="1:56" ht="141.6" x14ac:dyDescent="0.3">
      <c r="A4" s="25" t="s">
        <v>0</v>
      </c>
      <c r="B4" s="25" t="s">
        <v>1</v>
      </c>
      <c r="C4" s="25" t="s">
        <v>2</v>
      </c>
      <c r="D4" s="25" t="s">
        <v>158</v>
      </c>
      <c r="E4" s="25" t="s">
        <v>162</v>
      </c>
      <c r="F4" s="41" t="s">
        <v>204</v>
      </c>
      <c r="G4" s="41" t="s">
        <v>205</v>
      </c>
      <c r="H4" s="41" t="s">
        <v>206</v>
      </c>
      <c r="I4" s="41" t="s">
        <v>239</v>
      </c>
      <c r="J4" s="41" t="s">
        <v>207</v>
      </c>
      <c r="K4" s="41" t="s">
        <v>240</v>
      </c>
      <c r="L4" s="41" t="s">
        <v>208</v>
      </c>
      <c r="M4" s="41" t="s">
        <v>211</v>
      </c>
      <c r="N4" s="41" t="s">
        <v>271</v>
      </c>
      <c r="O4" s="41" t="s">
        <v>242</v>
      </c>
      <c r="P4" s="41" t="s">
        <v>273</v>
      </c>
      <c r="Q4" s="41" t="s">
        <v>243</v>
      </c>
      <c r="R4" s="41" t="s">
        <v>274</v>
      </c>
      <c r="S4" s="41" t="s">
        <v>212</v>
      </c>
      <c r="T4" s="41" t="s">
        <v>244</v>
      </c>
      <c r="U4" s="41" t="s">
        <v>277</v>
      </c>
      <c r="V4" s="41" t="s">
        <v>278</v>
      </c>
      <c r="W4" s="41" t="s">
        <v>213</v>
      </c>
      <c r="X4" s="41" t="s">
        <v>279</v>
      </c>
      <c r="Y4" s="41" t="s">
        <v>214</v>
      </c>
      <c r="Z4" s="41" t="s">
        <v>281</v>
      </c>
      <c r="AA4" s="41" t="s">
        <v>245</v>
      </c>
      <c r="AB4" s="41" t="s">
        <v>215</v>
      </c>
      <c r="AC4" s="41" t="s">
        <v>282</v>
      </c>
      <c r="AD4" s="41" t="s">
        <v>246</v>
      </c>
      <c r="AE4" s="41" t="s">
        <v>283</v>
      </c>
      <c r="AF4" s="41" t="s">
        <v>217</v>
      </c>
      <c r="AG4" s="41" t="s">
        <v>284</v>
      </c>
      <c r="AH4" s="41" t="s">
        <v>248</v>
      </c>
      <c r="AI4" s="41" t="s">
        <v>249</v>
      </c>
      <c r="AJ4" s="41" t="s">
        <v>218</v>
      </c>
      <c r="AK4" s="41" t="s">
        <v>250</v>
      </c>
      <c r="AL4" s="41" t="s">
        <v>285</v>
      </c>
      <c r="AM4" s="41" t="s">
        <v>286</v>
      </c>
      <c r="AN4" s="41" t="s">
        <v>251</v>
      </c>
      <c r="AO4" s="41" t="s">
        <v>252</v>
      </c>
      <c r="AP4" s="41" t="s">
        <v>288</v>
      </c>
      <c r="AQ4" s="41" t="s">
        <v>220</v>
      </c>
      <c r="AR4" s="41" t="s">
        <v>290</v>
      </c>
      <c r="AS4" s="41" t="s">
        <v>292</v>
      </c>
      <c r="AT4" s="41" t="s">
        <v>222</v>
      </c>
      <c r="AU4" s="41" t="s">
        <v>253</v>
      </c>
      <c r="AV4" s="41" t="s">
        <v>299</v>
      </c>
      <c r="AW4" s="41" t="s">
        <v>224</v>
      </c>
      <c r="AX4" s="41" t="s">
        <v>300</v>
      </c>
      <c r="AY4" s="41" t="s">
        <v>225</v>
      </c>
      <c r="AZ4" s="41" t="s">
        <v>226</v>
      </c>
      <c r="BA4" s="41" t="s">
        <v>301</v>
      </c>
      <c r="BB4" s="41" t="s">
        <v>227</v>
      </c>
      <c r="BC4" s="41" t="s">
        <v>228</v>
      </c>
      <c r="BD4" s="41" t="s">
        <v>302</v>
      </c>
    </row>
    <row r="5" spans="1:56" x14ac:dyDescent="0.3">
      <c r="A5" s="26" t="s">
        <v>7</v>
      </c>
      <c r="B5" s="27" t="s">
        <v>8</v>
      </c>
      <c r="C5" s="27" t="s">
        <v>9</v>
      </c>
      <c r="D5" s="27" t="s">
        <v>4</v>
      </c>
      <c r="E5" s="46">
        <f t="shared" ref="E5:E36" si="0">SUM(F5:BD5)</f>
        <v>8</v>
      </c>
      <c r="F5" s="32">
        <v>2</v>
      </c>
      <c r="G5" s="32"/>
      <c r="H5" s="32"/>
      <c r="I5" s="32"/>
      <c r="J5" s="32"/>
      <c r="K5" s="32">
        <v>1</v>
      </c>
      <c r="L5" s="32"/>
      <c r="M5" s="32">
        <v>1</v>
      </c>
      <c r="N5" s="32"/>
      <c r="O5" s="32"/>
      <c r="P5" s="32">
        <v>2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>
        <v>1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>
        <v>1</v>
      </c>
      <c r="BC5" s="32"/>
      <c r="BD5" s="32"/>
    </row>
    <row r="6" spans="1:56" x14ac:dyDescent="0.3">
      <c r="A6" s="26" t="s">
        <v>11</v>
      </c>
      <c r="B6" s="27" t="s">
        <v>12</v>
      </c>
      <c r="C6" s="27" t="s">
        <v>9</v>
      </c>
      <c r="D6" s="27" t="s">
        <v>4</v>
      </c>
      <c r="E6" s="46">
        <f t="shared" si="0"/>
        <v>13</v>
      </c>
      <c r="F6" s="32"/>
      <c r="G6" s="32">
        <v>2</v>
      </c>
      <c r="H6" s="32"/>
      <c r="I6" s="32"/>
      <c r="J6" s="32">
        <v>3</v>
      </c>
      <c r="K6" s="32"/>
      <c r="L6" s="32"/>
      <c r="M6" s="32"/>
      <c r="N6" s="32"/>
      <c r="O6" s="32"/>
      <c r="P6" s="32"/>
      <c r="Q6" s="32"/>
      <c r="R6" s="32"/>
      <c r="S6" s="32">
        <v>6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>
        <v>2</v>
      </c>
      <c r="BB6" s="32"/>
      <c r="BC6" s="32"/>
      <c r="BD6" s="32"/>
    </row>
    <row r="7" spans="1:56" x14ac:dyDescent="0.3">
      <c r="A7" s="26" t="s">
        <v>16</v>
      </c>
      <c r="B7" s="27" t="s">
        <v>17</v>
      </c>
      <c r="C7" s="27" t="s">
        <v>14</v>
      </c>
      <c r="D7" s="27" t="s">
        <v>10</v>
      </c>
      <c r="E7" s="46">
        <f t="shared" si="0"/>
        <v>13</v>
      </c>
      <c r="F7" s="32"/>
      <c r="G7" s="32">
        <v>2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>
        <v>3</v>
      </c>
      <c r="AK7" s="32"/>
      <c r="AL7" s="32"/>
      <c r="AM7" s="32"/>
      <c r="AN7" s="32">
        <v>1</v>
      </c>
      <c r="AO7" s="32"/>
      <c r="AP7" s="32"/>
      <c r="AQ7" s="32"/>
      <c r="AR7" s="32"/>
      <c r="AS7" s="32"/>
      <c r="AT7" s="32"/>
      <c r="AU7" s="32"/>
      <c r="AV7" s="32"/>
      <c r="AW7" s="32">
        <v>3</v>
      </c>
      <c r="AX7" s="32"/>
      <c r="AY7" s="32"/>
      <c r="AZ7" s="32"/>
      <c r="BA7" s="32"/>
      <c r="BB7" s="32">
        <v>3</v>
      </c>
      <c r="BC7" s="32"/>
      <c r="BD7" s="32">
        <v>1</v>
      </c>
    </row>
    <row r="8" spans="1:56" x14ac:dyDescent="0.3">
      <c r="A8" s="26" t="s">
        <v>18</v>
      </c>
      <c r="B8" s="27" t="s">
        <v>183</v>
      </c>
      <c r="C8" s="27" t="s">
        <v>14</v>
      </c>
      <c r="D8" s="27" t="s">
        <v>10</v>
      </c>
      <c r="E8" s="46">
        <f t="shared" si="0"/>
        <v>1</v>
      </c>
      <c r="F8" s="32"/>
      <c r="G8" s="32"/>
      <c r="H8" s="32"/>
      <c r="I8" s="32"/>
      <c r="J8" s="32"/>
      <c r="K8" s="32"/>
      <c r="L8" s="32"/>
      <c r="M8" s="32">
        <v>1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</row>
    <row r="9" spans="1:56" x14ac:dyDescent="0.3">
      <c r="A9" s="26" t="s">
        <v>20</v>
      </c>
      <c r="B9" s="27" t="s">
        <v>172</v>
      </c>
      <c r="C9" s="27" t="s">
        <v>13</v>
      </c>
      <c r="D9" s="27" t="s">
        <v>10</v>
      </c>
      <c r="E9" s="46">
        <f t="shared" si="0"/>
        <v>11</v>
      </c>
      <c r="F9" s="32">
        <v>1</v>
      </c>
      <c r="G9" s="32"/>
      <c r="H9" s="32"/>
      <c r="I9" s="32"/>
      <c r="J9" s="32"/>
      <c r="K9" s="32"/>
      <c r="L9" s="32"/>
      <c r="M9" s="32"/>
      <c r="N9" s="32"/>
      <c r="O9" s="32">
        <v>1</v>
      </c>
      <c r="P9" s="32">
        <v>2</v>
      </c>
      <c r="Q9" s="32"/>
      <c r="R9" s="32"/>
      <c r="S9" s="32">
        <v>2</v>
      </c>
      <c r="T9" s="32"/>
      <c r="U9" s="32"/>
      <c r="V9" s="32"/>
      <c r="W9" s="32"/>
      <c r="X9" s="32"/>
      <c r="Y9" s="32">
        <v>1</v>
      </c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>
        <v>1</v>
      </c>
      <c r="AQ9" s="32"/>
      <c r="AR9" s="32"/>
      <c r="AS9" s="32"/>
      <c r="AT9" s="32"/>
      <c r="AU9" s="32"/>
      <c r="AV9" s="32"/>
      <c r="AW9" s="32"/>
      <c r="AX9" s="32"/>
      <c r="AY9" s="32">
        <v>1</v>
      </c>
      <c r="AZ9" s="32"/>
      <c r="BA9" s="32">
        <v>1</v>
      </c>
      <c r="BB9" s="32"/>
      <c r="BC9" s="32">
        <v>1</v>
      </c>
      <c r="BD9" s="32"/>
    </row>
    <row r="10" spans="1:56" x14ac:dyDescent="0.3">
      <c r="A10" s="26" t="s">
        <v>22</v>
      </c>
      <c r="B10" s="27" t="s">
        <v>23</v>
      </c>
      <c r="C10" s="27" t="s">
        <v>24</v>
      </c>
      <c r="D10" s="27" t="s">
        <v>4</v>
      </c>
      <c r="E10" s="46">
        <f t="shared" si="0"/>
        <v>32</v>
      </c>
      <c r="F10" s="32"/>
      <c r="G10" s="32">
        <v>3</v>
      </c>
      <c r="H10" s="32"/>
      <c r="I10" s="32">
        <v>1</v>
      </c>
      <c r="J10" s="32"/>
      <c r="K10" s="32">
        <v>3</v>
      </c>
      <c r="L10" s="32"/>
      <c r="M10" s="32"/>
      <c r="N10" s="32"/>
      <c r="O10" s="32"/>
      <c r="P10" s="32"/>
      <c r="Q10" s="32"/>
      <c r="R10" s="32"/>
      <c r="S10" s="32">
        <v>10</v>
      </c>
      <c r="T10" s="32"/>
      <c r="U10" s="32"/>
      <c r="V10" s="32"/>
      <c r="W10" s="32"/>
      <c r="X10" s="32"/>
      <c r="Y10" s="32"/>
      <c r="Z10" s="32"/>
      <c r="AA10" s="32">
        <v>10</v>
      </c>
      <c r="AB10" s="32"/>
      <c r="AC10" s="32">
        <v>2</v>
      </c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>
        <v>1</v>
      </c>
      <c r="AZ10" s="32">
        <v>1</v>
      </c>
      <c r="BA10" s="32"/>
      <c r="BB10" s="32"/>
      <c r="BC10" s="32">
        <v>1</v>
      </c>
      <c r="BD10" s="32"/>
    </row>
    <row r="11" spans="1:56" x14ac:dyDescent="0.3">
      <c r="A11" s="26" t="s">
        <v>25</v>
      </c>
      <c r="B11" s="27" t="s">
        <v>26</v>
      </c>
      <c r="C11" s="27" t="s">
        <v>24</v>
      </c>
      <c r="D11" s="27" t="s">
        <v>4</v>
      </c>
      <c r="E11" s="46">
        <f t="shared" si="0"/>
        <v>13</v>
      </c>
      <c r="F11" s="32">
        <v>3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>
        <v>7</v>
      </c>
      <c r="S11" s="32"/>
      <c r="T11" s="32"/>
      <c r="U11" s="32">
        <v>2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>
        <v>1</v>
      </c>
      <c r="AZ11" s="32"/>
      <c r="BA11" s="32"/>
      <c r="BB11" s="32"/>
      <c r="BC11" s="32"/>
      <c r="BD11" s="32"/>
    </row>
    <row r="12" spans="1:56" x14ac:dyDescent="0.3">
      <c r="A12" s="26" t="s">
        <v>31</v>
      </c>
      <c r="B12" s="27" t="s">
        <v>32</v>
      </c>
      <c r="C12" s="27" t="s">
        <v>13</v>
      </c>
      <c r="D12" s="27" t="s">
        <v>4</v>
      </c>
      <c r="E12" s="46">
        <f t="shared" si="0"/>
        <v>5</v>
      </c>
      <c r="F12" s="32"/>
      <c r="G12" s="32"/>
      <c r="H12" s="32"/>
      <c r="I12" s="32"/>
      <c r="J12" s="32"/>
      <c r="K12" s="32">
        <v>1</v>
      </c>
      <c r="L12" s="32"/>
      <c r="M12" s="32"/>
      <c r="N12" s="32"/>
      <c r="O12" s="32"/>
      <c r="P12" s="32"/>
      <c r="Q12" s="32"/>
      <c r="R12" s="32">
        <v>2</v>
      </c>
      <c r="S12" s="32"/>
      <c r="T12" s="32">
        <v>2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</row>
    <row r="13" spans="1:56" x14ac:dyDescent="0.3">
      <c r="A13" s="26" t="s">
        <v>36</v>
      </c>
      <c r="B13" s="27" t="s">
        <v>191</v>
      </c>
      <c r="C13" s="27" t="s">
        <v>37</v>
      </c>
      <c r="D13" s="27" t="s">
        <v>4</v>
      </c>
      <c r="E13" s="46">
        <f t="shared" si="0"/>
        <v>1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>
        <v>1</v>
      </c>
      <c r="AX13" s="32"/>
      <c r="AY13" s="32"/>
      <c r="AZ13" s="32"/>
      <c r="BA13" s="32"/>
      <c r="BB13" s="32"/>
      <c r="BC13" s="32"/>
      <c r="BD13" s="32"/>
    </row>
    <row r="14" spans="1:56" x14ac:dyDescent="0.3">
      <c r="A14" s="26" t="s">
        <v>38</v>
      </c>
      <c r="B14" s="27" t="s">
        <v>192</v>
      </c>
      <c r="C14" s="27" t="s">
        <v>34</v>
      </c>
      <c r="D14" s="27" t="s">
        <v>4</v>
      </c>
      <c r="E14" s="46">
        <f t="shared" si="0"/>
        <v>13</v>
      </c>
      <c r="F14" s="32">
        <v>2</v>
      </c>
      <c r="G14" s="32"/>
      <c r="H14" s="32"/>
      <c r="I14" s="32"/>
      <c r="J14" s="32"/>
      <c r="K14" s="32">
        <v>1</v>
      </c>
      <c r="L14" s="32"/>
      <c r="M14" s="32"/>
      <c r="N14" s="32"/>
      <c r="O14" s="32"/>
      <c r="P14" s="32"/>
      <c r="Q14" s="32"/>
      <c r="R14" s="32"/>
      <c r="S14" s="32">
        <v>1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>
        <v>2</v>
      </c>
      <c r="AG14" s="32"/>
      <c r="AH14" s="32"/>
      <c r="AI14" s="32">
        <v>1</v>
      </c>
      <c r="AJ14" s="32"/>
      <c r="AK14" s="32"/>
      <c r="AL14" s="32"/>
      <c r="AM14" s="32"/>
      <c r="AN14" s="32"/>
      <c r="AO14" s="32">
        <v>6</v>
      </c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</row>
    <row r="15" spans="1:56" x14ac:dyDescent="0.3">
      <c r="A15" s="26" t="s">
        <v>41</v>
      </c>
      <c r="B15" s="27" t="s">
        <v>42</v>
      </c>
      <c r="C15" s="27" t="s">
        <v>13</v>
      </c>
      <c r="D15" s="27" t="s">
        <v>4</v>
      </c>
      <c r="E15" s="46">
        <f t="shared" si="0"/>
        <v>4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>
        <v>2</v>
      </c>
      <c r="AK15" s="32"/>
      <c r="AL15" s="32"/>
      <c r="AM15" s="32">
        <v>2</v>
      </c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</row>
    <row r="16" spans="1:56" x14ac:dyDescent="0.3">
      <c r="A16" s="26" t="s">
        <v>49</v>
      </c>
      <c r="B16" s="27" t="s">
        <v>50</v>
      </c>
      <c r="C16" s="27" t="s">
        <v>51</v>
      </c>
      <c r="D16" s="27" t="s">
        <v>4</v>
      </c>
      <c r="E16" s="46">
        <f t="shared" si="0"/>
        <v>7</v>
      </c>
      <c r="F16" s="32">
        <v>1</v>
      </c>
      <c r="G16" s="32">
        <v>1</v>
      </c>
      <c r="H16" s="32"/>
      <c r="I16" s="32"/>
      <c r="J16" s="32"/>
      <c r="K16" s="32">
        <v>1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>
        <v>1</v>
      </c>
      <c r="AB16" s="32">
        <v>1</v>
      </c>
      <c r="AC16" s="32"/>
      <c r="AD16" s="32"/>
      <c r="AE16" s="32"/>
      <c r="AF16" s="32"/>
      <c r="AG16" s="32"/>
      <c r="AH16" s="32">
        <v>1</v>
      </c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>
        <v>1</v>
      </c>
      <c r="BA16" s="32"/>
      <c r="BB16" s="32"/>
      <c r="BC16" s="32"/>
      <c r="BD16" s="32"/>
    </row>
    <row r="17" spans="1:56" x14ac:dyDescent="0.3">
      <c r="A17" s="26" t="s">
        <v>55</v>
      </c>
      <c r="B17" s="27" t="s">
        <v>56</v>
      </c>
      <c r="C17" s="27" t="s">
        <v>51</v>
      </c>
      <c r="D17" s="27" t="s">
        <v>4</v>
      </c>
      <c r="E17" s="46">
        <f t="shared" si="0"/>
        <v>7</v>
      </c>
      <c r="F17" s="32">
        <v>3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>
        <v>1</v>
      </c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>
        <v>1</v>
      </c>
      <c r="BB17" s="32">
        <v>2</v>
      </c>
      <c r="BC17" s="32"/>
      <c r="BD17" s="32"/>
    </row>
    <row r="18" spans="1:56" x14ac:dyDescent="0.3">
      <c r="A18" s="26" t="s">
        <v>59</v>
      </c>
      <c r="B18" s="27" t="s">
        <v>60</v>
      </c>
      <c r="C18" s="27" t="s">
        <v>51</v>
      </c>
      <c r="D18" s="27" t="s">
        <v>10</v>
      </c>
      <c r="E18" s="46">
        <f t="shared" si="0"/>
        <v>1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>
        <v>1</v>
      </c>
      <c r="AX18" s="32"/>
      <c r="AY18" s="32"/>
      <c r="AZ18" s="32"/>
      <c r="BA18" s="32"/>
      <c r="BB18" s="32"/>
      <c r="BC18" s="32"/>
      <c r="BD18" s="32"/>
    </row>
    <row r="19" spans="1:56" x14ac:dyDescent="0.3">
      <c r="A19" s="26" t="s">
        <v>61</v>
      </c>
      <c r="B19" s="27" t="s">
        <v>180</v>
      </c>
      <c r="C19" s="27" t="s">
        <v>51</v>
      </c>
      <c r="D19" s="27" t="s">
        <v>4</v>
      </c>
      <c r="E19" s="46">
        <f t="shared" si="0"/>
        <v>2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>
        <v>1</v>
      </c>
      <c r="AU19" s="32"/>
      <c r="AV19" s="32"/>
      <c r="AW19" s="32"/>
      <c r="AX19" s="32"/>
      <c r="AY19" s="32">
        <v>1</v>
      </c>
      <c r="AZ19" s="32"/>
      <c r="BA19" s="32"/>
      <c r="BB19" s="32"/>
      <c r="BC19" s="32"/>
      <c r="BD19" s="32"/>
    </row>
    <row r="20" spans="1:56" x14ac:dyDescent="0.3">
      <c r="A20" s="26" t="s">
        <v>62</v>
      </c>
      <c r="B20" s="27" t="s">
        <v>63</v>
      </c>
      <c r="C20" s="27" t="s">
        <v>51</v>
      </c>
      <c r="D20" s="27" t="s">
        <v>4</v>
      </c>
      <c r="E20" s="46">
        <f t="shared" si="0"/>
        <v>2</v>
      </c>
      <c r="F20" s="32"/>
      <c r="G20" s="32">
        <v>1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>
        <v>1</v>
      </c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</row>
    <row r="21" spans="1:56" x14ac:dyDescent="0.3">
      <c r="A21" s="26" t="s">
        <v>64</v>
      </c>
      <c r="B21" s="27" t="s">
        <v>193</v>
      </c>
      <c r="C21" s="27" t="s">
        <v>51</v>
      </c>
      <c r="D21" s="27" t="s">
        <v>10</v>
      </c>
      <c r="E21" s="46">
        <f t="shared" si="0"/>
        <v>1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>
        <v>1</v>
      </c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</row>
    <row r="22" spans="1:56" x14ac:dyDescent="0.3">
      <c r="A22" s="26" t="s">
        <v>66</v>
      </c>
      <c r="B22" s="27" t="s">
        <v>257</v>
      </c>
      <c r="C22" s="27" t="s">
        <v>24</v>
      </c>
      <c r="D22" s="27" t="s">
        <v>10</v>
      </c>
      <c r="E22" s="46">
        <f t="shared" si="0"/>
        <v>1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>
        <v>1</v>
      </c>
      <c r="AY22" s="32"/>
      <c r="AZ22" s="32"/>
      <c r="BA22" s="32"/>
      <c r="BB22" s="32"/>
      <c r="BC22" s="32"/>
      <c r="BD22" s="32"/>
    </row>
    <row r="23" spans="1:56" x14ac:dyDescent="0.3">
      <c r="A23" s="26" t="s">
        <v>67</v>
      </c>
      <c r="B23" s="27" t="s">
        <v>68</v>
      </c>
      <c r="C23" s="27" t="s">
        <v>69</v>
      </c>
      <c r="D23" s="27" t="s">
        <v>4</v>
      </c>
      <c r="E23" s="46">
        <f t="shared" si="0"/>
        <v>11</v>
      </c>
      <c r="F23" s="32">
        <v>4</v>
      </c>
      <c r="G23" s="32">
        <v>2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>
        <v>1</v>
      </c>
      <c r="T23" s="32"/>
      <c r="U23" s="32"/>
      <c r="V23" s="32"/>
      <c r="W23" s="32"/>
      <c r="X23" s="32"/>
      <c r="Y23" s="32">
        <v>1</v>
      </c>
      <c r="Z23" s="32"/>
      <c r="AA23" s="32"/>
      <c r="AB23" s="32">
        <v>1</v>
      </c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>
        <v>2</v>
      </c>
      <c r="BC23" s="32"/>
      <c r="BD23" s="32"/>
    </row>
    <row r="24" spans="1:56" x14ac:dyDescent="0.3">
      <c r="A24" s="26" t="s">
        <v>70</v>
      </c>
      <c r="B24" s="27" t="s">
        <v>71</v>
      </c>
      <c r="C24" s="27" t="s">
        <v>69</v>
      </c>
      <c r="D24" s="27" t="s">
        <v>4</v>
      </c>
      <c r="E24" s="46">
        <f t="shared" si="0"/>
        <v>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>
        <v>2</v>
      </c>
      <c r="BC24" s="32"/>
      <c r="BD24" s="32"/>
    </row>
    <row r="25" spans="1:56" x14ac:dyDescent="0.3">
      <c r="A25" s="26" t="s">
        <v>72</v>
      </c>
      <c r="B25" s="27" t="s">
        <v>194</v>
      </c>
      <c r="C25" s="27" t="s">
        <v>9</v>
      </c>
      <c r="D25" s="27" t="s">
        <v>4</v>
      </c>
      <c r="E25" s="46">
        <f t="shared" si="0"/>
        <v>9</v>
      </c>
      <c r="F25" s="32">
        <v>3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>
        <v>3</v>
      </c>
      <c r="T25" s="32"/>
      <c r="U25" s="32"/>
      <c r="V25" s="32"/>
      <c r="W25" s="32"/>
      <c r="X25" s="32"/>
      <c r="Y25" s="32"/>
      <c r="Z25" s="32"/>
      <c r="AA25" s="32"/>
      <c r="AB25" s="32">
        <v>1</v>
      </c>
      <c r="AC25" s="32"/>
      <c r="AD25" s="32">
        <v>2</v>
      </c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</row>
    <row r="26" spans="1:56" x14ac:dyDescent="0.3">
      <c r="A26" s="26" t="s">
        <v>75</v>
      </c>
      <c r="B26" s="27" t="s">
        <v>76</v>
      </c>
      <c r="C26" s="27" t="s">
        <v>3</v>
      </c>
      <c r="D26" s="27" t="s">
        <v>4</v>
      </c>
      <c r="E26" s="46">
        <f t="shared" si="0"/>
        <v>2</v>
      </c>
      <c r="F26" s="32"/>
      <c r="G26" s="32"/>
      <c r="H26" s="32">
        <v>1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>
        <v>1</v>
      </c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</row>
    <row r="27" spans="1:56" x14ac:dyDescent="0.3">
      <c r="A27" s="26" t="s">
        <v>77</v>
      </c>
      <c r="B27" s="27" t="s">
        <v>78</v>
      </c>
      <c r="C27" s="27" t="s">
        <v>3</v>
      </c>
      <c r="D27" s="27" t="s">
        <v>4</v>
      </c>
      <c r="E27" s="46">
        <f t="shared" si="0"/>
        <v>14</v>
      </c>
      <c r="F27" s="32"/>
      <c r="G27" s="32">
        <v>2</v>
      </c>
      <c r="H27" s="32"/>
      <c r="I27" s="32"/>
      <c r="J27" s="32"/>
      <c r="K27" s="32"/>
      <c r="L27" s="32"/>
      <c r="M27" s="32"/>
      <c r="N27" s="32"/>
      <c r="O27" s="32"/>
      <c r="P27" s="32">
        <v>2</v>
      </c>
      <c r="Q27" s="32"/>
      <c r="R27" s="32"/>
      <c r="S27" s="32">
        <v>2</v>
      </c>
      <c r="T27" s="32"/>
      <c r="U27" s="32"/>
      <c r="V27" s="32">
        <v>1</v>
      </c>
      <c r="W27" s="32"/>
      <c r="X27" s="32"/>
      <c r="Y27" s="32"/>
      <c r="Z27" s="32"/>
      <c r="AA27" s="32"/>
      <c r="AB27" s="32"/>
      <c r="AC27" s="32"/>
      <c r="AD27" s="32"/>
      <c r="AE27" s="32">
        <v>1</v>
      </c>
      <c r="AF27" s="32"/>
      <c r="AG27" s="32"/>
      <c r="AH27" s="32">
        <v>2</v>
      </c>
      <c r="AI27" s="32"/>
      <c r="AJ27" s="32">
        <v>1</v>
      </c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>
        <v>2</v>
      </c>
      <c r="AV27" s="32"/>
      <c r="AW27" s="32"/>
      <c r="AX27" s="32"/>
      <c r="AY27" s="32"/>
      <c r="AZ27" s="32"/>
      <c r="BA27" s="32"/>
      <c r="BB27" s="32">
        <v>1</v>
      </c>
      <c r="BC27" s="32"/>
      <c r="BD27" s="32"/>
    </row>
    <row r="28" spans="1:56" x14ac:dyDescent="0.3">
      <c r="A28" s="26" t="s">
        <v>79</v>
      </c>
      <c r="B28" s="27" t="s">
        <v>80</v>
      </c>
      <c r="C28" s="27" t="s">
        <v>3</v>
      </c>
      <c r="D28" s="27" t="s">
        <v>4</v>
      </c>
      <c r="E28" s="46">
        <f t="shared" si="0"/>
        <v>13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>
        <v>4</v>
      </c>
      <c r="S28" s="32">
        <v>4</v>
      </c>
      <c r="T28" s="32"/>
      <c r="U28" s="32"/>
      <c r="V28" s="32"/>
      <c r="W28" s="32"/>
      <c r="X28" s="32"/>
      <c r="Y28" s="32"/>
      <c r="Z28" s="32"/>
      <c r="AA28" s="32">
        <v>2</v>
      </c>
      <c r="AB28" s="32"/>
      <c r="AC28" s="32"/>
      <c r="AD28" s="32"/>
      <c r="AE28" s="32"/>
      <c r="AF28" s="32">
        <v>2</v>
      </c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>
        <v>1</v>
      </c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</row>
    <row r="29" spans="1:56" x14ac:dyDescent="0.3">
      <c r="A29" s="26" t="s">
        <v>81</v>
      </c>
      <c r="B29" s="27" t="s">
        <v>82</v>
      </c>
      <c r="C29" s="27" t="s">
        <v>3</v>
      </c>
      <c r="D29" s="27" t="s">
        <v>10</v>
      </c>
      <c r="E29" s="46">
        <f t="shared" si="0"/>
        <v>9</v>
      </c>
      <c r="F29" s="32">
        <v>2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>
        <v>5</v>
      </c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>
        <v>2</v>
      </c>
      <c r="BB29" s="32"/>
      <c r="BC29" s="32"/>
      <c r="BD29" s="32"/>
    </row>
    <row r="30" spans="1:56" x14ac:dyDescent="0.3">
      <c r="A30" s="26" t="s">
        <v>83</v>
      </c>
      <c r="B30" s="27" t="s">
        <v>195</v>
      </c>
      <c r="C30" s="27" t="s">
        <v>3</v>
      </c>
      <c r="D30" s="27" t="s">
        <v>10</v>
      </c>
      <c r="E30" s="46">
        <f t="shared" si="0"/>
        <v>1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>
        <v>1</v>
      </c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</row>
    <row r="31" spans="1:56" x14ac:dyDescent="0.3">
      <c r="A31" s="26" t="s">
        <v>84</v>
      </c>
      <c r="B31" s="27" t="s">
        <v>185</v>
      </c>
      <c r="C31" s="27" t="s">
        <v>85</v>
      </c>
      <c r="D31" s="27" t="s">
        <v>4</v>
      </c>
      <c r="E31" s="46">
        <f t="shared" si="0"/>
        <v>1</v>
      </c>
      <c r="F31" s="32"/>
      <c r="G31" s="32"/>
      <c r="H31" s="32"/>
      <c r="I31" s="32"/>
      <c r="J31" s="32">
        <v>1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</row>
    <row r="32" spans="1:56" x14ac:dyDescent="0.3">
      <c r="A32" s="26" t="s">
        <v>86</v>
      </c>
      <c r="B32" s="27" t="s">
        <v>87</v>
      </c>
      <c r="C32" s="27" t="s">
        <v>21</v>
      </c>
      <c r="D32" s="27" t="s">
        <v>4</v>
      </c>
      <c r="E32" s="46">
        <f t="shared" si="0"/>
        <v>2</v>
      </c>
      <c r="F32" s="32">
        <v>1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>
        <v>1</v>
      </c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</row>
    <row r="33" spans="1:56" x14ac:dyDescent="0.3">
      <c r="A33" s="26" t="s">
        <v>88</v>
      </c>
      <c r="B33" s="27" t="s">
        <v>89</v>
      </c>
      <c r="C33" s="27" t="s">
        <v>85</v>
      </c>
      <c r="D33" s="27" t="s">
        <v>4</v>
      </c>
      <c r="E33" s="46">
        <f t="shared" si="0"/>
        <v>8</v>
      </c>
      <c r="F33" s="32">
        <v>5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>
        <v>1</v>
      </c>
      <c r="R33" s="32"/>
      <c r="S33" s="32"/>
      <c r="T33" s="32"/>
      <c r="U33" s="32"/>
      <c r="V33" s="32"/>
      <c r="W33" s="32">
        <v>1</v>
      </c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>
        <v>1</v>
      </c>
      <c r="BC33" s="32"/>
      <c r="BD33" s="32"/>
    </row>
    <row r="34" spans="1:56" x14ac:dyDescent="0.3">
      <c r="A34" s="26" t="s">
        <v>91</v>
      </c>
      <c r="B34" s="27" t="s">
        <v>187</v>
      </c>
      <c r="C34" s="27" t="s">
        <v>34</v>
      </c>
      <c r="D34" s="27" t="s">
        <v>4</v>
      </c>
      <c r="E34" s="46">
        <f t="shared" si="0"/>
        <v>2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>
        <v>2</v>
      </c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</row>
    <row r="35" spans="1:56" x14ac:dyDescent="0.3">
      <c r="A35" s="26" t="s">
        <v>190</v>
      </c>
      <c r="B35" s="27" t="s">
        <v>196</v>
      </c>
      <c r="C35" s="27" t="s">
        <v>19</v>
      </c>
      <c r="D35" s="27" t="s">
        <v>4</v>
      </c>
      <c r="E35" s="46">
        <f t="shared" si="0"/>
        <v>5</v>
      </c>
      <c r="F35" s="32">
        <v>1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>
        <v>4</v>
      </c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</row>
    <row r="36" spans="1:56" x14ac:dyDescent="0.3">
      <c r="A36" s="26" t="s">
        <v>92</v>
      </c>
      <c r="B36" s="27" t="s">
        <v>93</v>
      </c>
      <c r="C36" s="27" t="s">
        <v>34</v>
      </c>
      <c r="D36" s="27" t="s">
        <v>4</v>
      </c>
      <c r="E36" s="46">
        <f t="shared" si="0"/>
        <v>9</v>
      </c>
      <c r="F36" s="32"/>
      <c r="G36" s="32"/>
      <c r="H36" s="32"/>
      <c r="I36" s="32"/>
      <c r="J36" s="32"/>
      <c r="K36" s="32">
        <v>2</v>
      </c>
      <c r="L36" s="32"/>
      <c r="M36" s="32"/>
      <c r="N36" s="32"/>
      <c r="O36" s="32"/>
      <c r="P36" s="32"/>
      <c r="Q36" s="32"/>
      <c r="R36" s="32"/>
      <c r="S36" s="32">
        <v>2</v>
      </c>
      <c r="T36" s="32"/>
      <c r="U36" s="32"/>
      <c r="V36" s="32"/>
      <c r="W36" s="32"/>
      <c r="X36" s="32"/>
      <c r="Y36" s="32"/>
      <c r="Z36" s="32"/>
      <c r="AA36" s="32">
        <v>1</v>
      </c>
      <c r="AB36" s="32">
        <v>2</v>
      </c>
      <c r="AC36" s="32"/>
      <c r="AD36" s="32"/>
      <c r="AE36" s="32"/>
      <c r="AF36" s="32"/>
      <c r="AG36" s="32"/>
      <c r="AH36" s="32"/>
      <c r="AI36" s="32"/>
      <c r="AJ36" s="32"/>
      <c r="AK36" s="32">
        <v>1</v>
      </c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>
        <v>1</v>
      </c>
      <c r="BA36" s="32"/>
      <c r="BB36" s="32"/>
      <c r="BC36" s="32"/>
      <c r="BD36" s="32"/>
    </row>
    <row r="37" spans="1:56" x14ac:dyDescent="0.3">
      <c r="A37" s="26" t="s">
        <v>100</v>
      </c>
      <c r="B37" s="27" t="s">
        <v>197</v>
      </c>
      <c r="C37" s="27" t="s">
        <v>34</v>
      </c>
      <c r="D37" s="27" t="s">
        <v>10</v>
      </c>
      <c r="E37" s="46">
        <f t="shared" ref="E37:E68" si="1">SUM(F37:BD37)</f>
        <v>3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>
        <v>1</v>
      </c>
      <c r="AD37" s="32"/>
      <c r="AE37" s="32"/>
      <c r="AF37" s="32"/>
      <c r="AG37" s="32"/>
      <c r="AH37" s="32">
        <v>2</v>
      </c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</row>
    <row r="38" spans="1:56" x14ac:dyDescent="0.3">
      <c r="A38" s="26" t="s">
        <v>102</v>
      </c>
      <c r="B38" s="27" t="s">
        <v>103</v>
      </c>
      <c r="C38" s="27" t="s">
        <v>37</v>
      </c>
      <c r="D38" s="27" t="s">
        <v>4</v>
      </c>
      <c r="E38" s="46">
        <f t="shared" si="1"/>
        <v>2</v>
      </c>
      <c r="F38" s="32">
        <v>1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>
        <v>1</v>
      </c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</row>
    <row r="39" spans="1:56" x14ac:dyDescent="0.3">
      <c r="A39" s="26" t="s">
        <v>255</v>
      </c>
      <c r="B39" s="27" t="s">
        <v>258</v>
      </c>
      <c r="C39" s="27" t="s">
        <v>24</v>
      </c>
      <c r="D39" s="27" t="s">
        <v>4</v>
      </c>
      <c r="E39" s="46">
        <f t="shared" si="1"/>
        <v>7</v>
      </c>
      <c r="F39" s="32">
        <v>4</v>
      </c>
      <c r="G39" s="32"/>
      <c r="H39" s="32"/>
      <c r="I39" s="32"/>
      <c r="J39" s="32"/>
      <c r="K39" s="32"/>
      <c r="L39" s="32">
        <v>1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>
        <v>2</v>
      </c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</row>
    <row r="40" spans="1:56" x14ac:dyDescent="0.3">
      <c r="A40" s="26" t="s">
        <v>229</v>
      </c>
      <c r="B40" s="27" t="s">
        <v>233</v>
      </c>
      <c r="C40" s="27" t="s">
        <v>24</v>
      </c>
      <c r="D40" s="27" t="s">
        <v>10</v>
      </c>
      <c r="E40" s="46">
        <f t="shared" si="1"/>
        <v>9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>
        <v>2</v>
      </c>
      <c r="T40" s="32"/>
      <c r="U40" s="32"/>
      <c r="V40" s="32"/>
      <c r="W40" s="32"/>
      <c r="X40" s="32"/>
      <c r="Y40" s="32"/>
      <c r="Z40" s="32"/>
      <c r="AA40" s="32">
        <v>1</v>
      </c>
      <c r="AB40" s="32"/>
      <c r="AC40" s="32"/>
      <c r="AD40" s="32"/>
      <c r="AE40" s="32"/>
      <c r="AF40" s="32"/>
      <c r="AG40" s="32"/>
      <c r="AH40" s="32"/>
      <c r="AI40" s="32">
        <v>1</v>
      </c>
      <c r="AJ40" s="32">
        <v>3</v>
      </c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>
        <v>2</v>
      </c>
      <c r="BB40" s="32"/>
      <c r="BC40" s="32"/>
      <c r="BD40" s="32"/>
    </row>
    <row r="41" spans="1:56" x14ac:dyDescent="0.3">
      <c r="A41" s="26" t="s">
        <v>105</v>
      </c>
      <c r="B41" s="27" t="s">
        <v>106</v>
      </c>
      <c r="C41" s="27" t="s">
        <v>48</v>
      </c>
      <c r="D41" s="27" t="s">
        <v>4</v>
      </c>
      <c r="E41" s="46">
        <f t="shared" si="1"/>
        <v>10</v>
      </c>
      <c r="F41" s="32">
        <v>1</v>
      </c>
      <c r="G41" s="32"/>
      <c r="H41" s="32"/>
      <c r="I41" s="32"/>
      <c r="J41" s="32"/>
      <c r="K41" s="32">
        <v>2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>
        <v>3</v>
      </c>
      <c r="AD41" s="32"/>
      <c r="AE41" s="32"/>
      <c r="AF41" s="32"/>
      <c r="AG41" s="32"/>
      <c r="AH41" s="32"/>
      <c r="AI41" s="32"/>
      <c r="AJ41" s="32">
        <v>4</v>
      </c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</row>
    <row r="42" spans="1:56" x14ac:dyDescent="0.3">
      <c r="A42" s="26" t="s">
        <v>110</v>
      </c>
      <c r="B42" s="27" t="s">
        <v>111</v>
      </c>
      <c r="C42" s="27" t="s">
        <v>48</v>
      </c>
      <c r="D42" s="27" t="s">
        <v>4</v>
      </c>
      <c r="E42" s="46">
        <f t="shared" si="1"/>
        <v>14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>
        <v>14</v>
      </c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</row>
    <row r="43" spans="1:56" x14ac:dyDescent="0.3">
      <c r="A43" s="26" t="s">
        <v>112</v>
      </c>
      <c r="B43" s="27" t="s">
        <v>113</v>
      </c>
      <c r="C43" s="27" t="s">
        <v>48</v>
      </c>
      <c r="D43" s="27" t="s">
        <v>4</v>
      </c>
      <c r="E43" s="46">
        <f t="shared" si="1"/>
        <v>2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>
        <v>2</v>
      </c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</row>
    <row r="44" spans="1:56" x14ac:dyDescent="0.3">
      <c r="A44" s="26" t="s">
        <v>115</v>
      </c>
      <c r="B44" s="27" t="s">
        <v>116</v>
      </c>
      <c r="C44" s="27" t="s">
        <v>14</v>
      </c>
      <c r="D44" s="27" t="s">
        <v>4</v>
      </c>
      <c r="E44" s="46">
        <f t="shared" si="1"/>
        <v>5</v>
      </c>
      <c r="F44" s="32">
        <v>2</v>
      </c>
      <c r="G44" s="32"/>
      <c r="H44" s="32"/>
      <c r="I44" s="32"/>
      <c r="J44" s="32"/>
      <c r="K44" s="32">
        <v>3</v>
      </c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</row>
    <row r="45" spans="1:56" x14ac:dyDescent="0.3">
      <c r="A45" s="26" t="s">
        <v>117</v>
      </c>
      <c r="B45" s="27" t="s">
        <v>181</v>
      </c>
      <c r="C45" s="27" t="s">
        <v>14</v>
      </c>
      <c r="D45" s="27" t="s">
        <v>10</v>
      </c>
      <c r="E45" s="46">
        <f t="shared" si="1"/>
        <v>2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>
        <v>2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</row>
    <row r="46" spans="1:56" x14ac:dyDescent="0.3">
      <c r="A46" s="26" t="s">
        <v>118</v>
      </c>
      <c r="B46" s="27" t="s">
        <v>119</v>
      </c>
      <c r="C46" s="27" t="s">
        <v>19</v>
      </c>
      <c r="D46" s="27" t="s">
        <v>4</v>
      </c>
      <c r="E46" s="46">
        <f t="shared" si="1"/>
        <v>3</v>
      </c>
      <c r="F46" s="32"/>
      <c r="G46" s="32"/>
      <c r="H46" s="32"/>
      <c r="I46" s="32"/>
      <c r="J46" s="32"/>
      <c r="K46" s="32">
        <v>1</v>
      </c>
      <c r="L46" s="32"/>
      <c r="M46" s="32"/>
      <c r="N46" s="32"/>
      <c r="O46" s="32"/>
      <c r="P46" s="32"/>
      <c r="Q46" s="32"/>
      <c r="R46" s="32"/>
      <c r="S46" s="32">
        <v>1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>
        <v>1</v>
      </c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</row>
    <row r="47" spans="1:56" x14ac:dyDescent="0.3">
      <c r="A47" s="26" t="s">
        <v>120</v>
      </c>
      <c r="B47" s="27" t="s">
        <v>121</v>
      </c>
      <c r="C47" s="27" t="s">
        <v>19</v>
      </c>
      <c r="D47" s="27" t="s">
        <v>4</v>
      </c>
      <c r="E47" s="46">
        <f t="shared" si="1"/>
        <v>5</v>
      </c>
      <c r="F47" s="32"/>
      <c r="G47" s="32"/>
      <c r="H47" s="32">
        <v>1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>
        <v>2</v>
      </c>
      <c r="AI47" s="32"/>
      <c r="AJ47" s="32"/>
      <c r="AK47" s="32"/>
      <c r="AL47" s="32"/>
      <c r="AM47" s="32">
        <v>2</v>
      </c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</row>
    <row r="48" spans="1:56" x14ac:dyDescent="0.3">
      <c r="A48" s="26" t="s">
        <v>125</v>
      </c>
      <c r="B48" s="27" t="s">
        <v>126</v>
      </c>
      <c r="C48" s="27" t="s">
        <v>19</v>
      </c>
      <c r="D48" s="27" t="s">
        <v>4</v>
      </c>
      <c r="E48" s="46">
        <f t="shared" si="1"/>
        <v>1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>
        <v>1</v>
      </c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</row>
    <row r="49" spans="1:56" x14ac:dyDescent="0.3">
      <c r="A49" s="26" t="s">
        <v>230</v>
      </c>
      <c r="B49" s="27" t="s">
        <v>234</v>
      </c>
      <c r="C49" s="27" t="s">
        <v>19</v>
      </c>
      <c r="D49" s="27" t="s">
        <v>4</v>
      </c>
      <c r="E49" s="46">
        <f t="shared" si="1"/>
        <v>4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>
        <v>3</v>
      </c>
      <c r="T49" s="32"/>
      <c r="U49" s="32"/>
      <c r="V49" s="32"/>
      <c r="W49" s="32"/>
      <c r="X49" s="32"/>
      <c r="Y49" s="32"/>
      <c r="Z49" s="32"/>
      <c r="AA49" s="32"/>
      <c r="AB49" s="32"/>
      <c r="AC49" s="32">
        <v>1</v>
      </c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</row>
    <row r="50" spans="1:56" x14ac:dyDescent="0.3">
      <c r="A50" s="26" t="s">
        <v>129</v>
      </c>
      <c r="B50" s="27" t="s">
        <v>130</v>
      </c>
      <c r="C50" s="27" t="s">
        <v>19</v>
      </c>
      <c r="D50" s="27" t="s">
        <v>10</v>
      </c>
      <c r="E50" s="46">
        <f t="shared" si="1"/>
        <v>1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>
        <v>1</v>
      </c>
      <c r="AX50" s="32"/>
      <c r="AY50" s="32"/>
      <c r="AZ50" s="32"/>
      <c r="BA50" s="32"/>
      <c r="BB50" s="32"/>
      <c r="BC50" s="32"/>
      <c r="BD50" s="32"/>
    </row>
    <row r="51" spans="1:56" x14ac:dyDescent="0.3">
      <c r="A51" s="26" t="s">
        <v>132</v>
      </c>
      <c r="B51" s="27" t="s">
        <v>235</v>
      </c>
      <c r="C51" s="27" t="s">
        <v>19</v>
      </c>
      <c r="D51" s="27" t="s">
        <v>10</v>
      </c>
      <c r="E51" s="46">
        <f t="shared" si="1"/>
        <v>3</v>
      </c>
      <c r="F51" s="32"/>
      <c r="G51" s="32"/>
      <c r="H51" s="32"/>
      <c r="I51" s="32"/>
      <c r="J51" s="32"/>
      <c r="K51" s="32"/>
      <c r="L51" s="32"/>
      <c r="M51" s="32"/>
      <c r="N51" s="32"/>
      <c r="O51" s="32">
        <v>1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>
        <v>2</v>
      </c>
      <c r="BC51" s="32"/>
      <c r="BD51" s="32"/>
    </row>
    <row r="52" spans="1:56" x14ac:dyDescent="0.3">
      <c r="A52" s="26" t="s">
        <v>133</v>
      </c>
      <c r="B52" s="27" t="s">
        <v>236</v>
      </c>
      <c r="C52" s="27" t="s">
        <v>19</v>
      </c>
      <c r="D52" s="27" t="s">
        <v>10</v>
      </c>
      <c r="E52" s="46">
        <f t="shared" si="1"/>
        <v>14</v>
      </c>
      <c r="F52" s="32"/>
      <c r="G52" s="32"/>
      <c r="H52" s="32"/>
      <c r="I52" s="32"/>
      <c r="J52" s="32"/>
      <c r="K52" s="32">
        <v>4</v>
      </c>
      <c r="L52" s="32"/>
      <c r="M52" s="32"/>
      <c r="N52" s="32">
        <v>1</v>
      </c>
      <c r="O52" s="32"/>
      <c r="P52" s="32"/>
      <c r="Q52" s="32"/>
      <c r="R52" s="32"/>
      <c r="S52" s="32">
        <v>5</v>
      </c>
      <c r="T52" s="32"/>
      <c r="U52" s="32"/>
      <c r="V52" s="32"/>
      <c r="W52" s="32"/>
      <c r="X52" s="32"/>
      <c r="Y52" s="32"/>
      <c r="Z52" s="32"/>
      <c r="AA52" s="32">
        <v>1</v>
      </c>
      <c r="AB52" s="32"/>
      <c r="AC52" s="32">
        <v>1</v>
      </c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>
        <v>1</v>
      </c>
      <c r="BB52" s="32"/>
      <c r="BC52" s="32">
        <v>1</v>
      </c>
      <c r="BD52" s="32"/>
    </row>
    <row r="53" spans="1:56" x14ac:dyDescent="0.3">
      <c r="A53" s="26" t="s">
        <v>136</v>
      </c>
      <c r="B53" s="27" t="s">
        <v>137</v>
      </c>
      <c r="C53" s="27" t="s">
        <v>19</v>
      </c>
      <c r="D53" s="27" t="s">
        <v>4</v>
      </c>
      <c r="E53" s="46">
        <f t="shared" si="1"/>
        <v>3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>
        <v>1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>
        <v>2</v>
      </c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</row>
    <row r="54" spans="1:56" x14ac:dyDescent="0.3">
      <c r="A54" s="26" t="s">
        <v>138</v>
      </c>
      <c r="B54" s="27" t="s">
        <v>139</v>
      </c>
      <c r="C54" s="27" t="s">
        <v>33</v>
      </c>
      <c r="D54" s="27" t="s">
        <v>4</v>
      </c>
      <c r="E54" s="46">
        <f t="shared" si="1"/>
        <v>3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>
        <v>3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</row>
    <row r="55" spans="1:56" x14ac:dyDescent="0.3">
      <c r="A55" s="26" t="s">
        <v>140</v>
      </c>
      <c r="B55" s="27" t="s">
        <v>141</v>
      </c>
      <c r="C55" s="27" t="s">
        <v>33</v>
      </c>
      <c r="D55" s="27" t="s">
        <v>4</v>
      </c>
      <c r="E55" s="46">
        <f t="shared" si="1"/>
        <v>2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>
        <v>1</v>
      </c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>
        <v>1</v>
      </c>
      <c r="BC55" s="32"/>
      <c r="BD55" s="32"/>
    </row>
    <row r="56" spans="1:56" x14ac:dyDescent="0.3">
      <c r="A56" s="26" t="s">
        <v>146</v>
      </c>
      <c r="B56" s="27" t="s">
        <v>147</v>
      </c>
      <c r="C56" s="27" t="s">
        <v>33</v>
      </c>
      <c r="D56" s="27" t="s">
        <v>4</v>
      </c>
      <c r="E56" s="46">
        <f t="shared" si="1"/>
        <v>4</v>
      </c>
      <c r="F56" s="32">
        <v>4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</row>
    <row r="57" spans="1:56" x14ac:dyDescent="0.3">
      <c r="A57" s="26" t="s">
        <v>150</v>
      </c>
      <c r="B57" s="27" t="s">
        <v>175</v>
      </c>
      <c r="C57" s="27" t="s">
        <v>33</v>
      </c>
      <c r="D57" s="27" t="s">
        <v>4</v>
      </c>
      <c r="E57" s="46">
        <f t="shared" si="1"/>
        <v>4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>
        <v>3</v>
      </c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>
        <v>1</v>
      </c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</row>
    <row r="58" spans="1:56" x14ac:dyDescent="0.3">
      <c r="A58" s="26" t="s">
        <v>151</v>
      </c>
      <c r="B58" s="27" t="s">
        <v>189</v>
      </c>
      <c r="C58" s="27" t="s">
        <v>33</v>
      </c>
      <c r="D58" s="27" t="s">
        <v>10</v>
      </c>
      <c r="E58" s="46">
        <f t="shared" si="1"/>
        <v>1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>
        <v>1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</row>
    <row r="59" spans="1:56" x14ac:dyDescent="0.3">
      <c r="A59" s="26" t="s">
        <v>152</v>
      </c>
      <c r="B59" s="27" t="s">
        <v>153</v>
      </c>
      <c r="C59" s="27" t="s">
        <v>33</v>
      </c>
      <c r="D59" s="27" t="s">
        <v>10</v>
      </c>
      <c r="E59" s="46">
        <f t="shared" si="1"/>
        <v>14</v>
      </c>
      <c r="F59" s="32">
        <v>2</v>
      </c>
      <c r="G59" s="32"/>
      <c r="H59" s="32"/>
      <c r="I59" s="32"/>
      <c r="J59" s="32"/>
      <c r="K59" s="32"/>
      <c r="L59" s="32">
        <v>1</v>
      </c>
      <c r="M59" s="32"/>
      <c r="N59" s="32"/>
      <c r="O59" s="32"/>
      <c r="P59" s="32"/>
      <c r="Q59" s="32"/>
      <c r="R59" s="32">
        <v>2</v>
      </c>
      <c r="S59" s="32">
        <v>1</v>
      </c>
      <c r="T59" s="32"/>
      <c r="U59" s="32"/>
      <c r="V59" s="32"/>
      <c r="W59" s="32"/>
      <c r="X59" s="32"/>
      <c r="Y59" s="32"/>
      <c r="Z59" s="32">
        <v>1</v>
      </c>
      <c r="AA59" s="32"/>
      <c r="AB59" s="32"/>
      <c r="AC59" s="32"/>
      <c r="AD59" s="32"/>
      <c r="AE59" s="32"/>
      <c r="AF59" s="32">
        <v>1</v>
      </c>
      <c r="AG59" s="32"/>
      <c r="AH59" s="32">
        <v>4</v>
      </c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>
        <v>1</v>
      </c>
      <c r="AW59" s="32"/>
      <c r="AX59" s="32"/>
      <c r="AY59" s="32">
        <v>1</v>
      </c>
      <c r="AZ59" s="32"/>
      <c r="BA59" s="32"/>
      <c r="BB59" s="32"/>
      <c r="BC59" s="32"/>
      <c r="BD59" s="32"/>
    </row>
    <row r="60" spans="1:56" x14ac:dyDescent="0.3">
      <c r="A60" s="26" t="s">
        <v>154</v>
      </c>
      <c r="B60" s="27" t="s">
        <v>176</v>
      </c>
      <c r="C60" s="27" t="s">
        <v>35</v>
      </c>
      <c r="D60" s="27" t="s">
        <v>4</v>
      </c>
      <c r="E60" s="46">
        <f t="shared" si="1"/>
        <v>1</v>
      </c>
      <c r="F60" s="32">
        <v>1</v>
      </c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</row>
    <row r="61" spans="1:56" x14ac:dyDescent="0.3">
      <c r="A61" s="13"/>
      <c r="B61" s="14"/>
      <c r="C61" s="13"/>
      <c r="D61" s="13"/>
      <c r="E61" s="16"/>
    </row>
    <row r="62" spans="1:56" x14ac:dyDescent="0.3">
      <c r="A62" s="13"/>
      <c r="B62" s="14"/>
      <c r="C62" s="13"/>
      <c r="D62" s="15" t="s">
        <v>155</v>
      </c>
      <c r="E62" s="43">
        <f t="shared" ref="E62:AJ62" si="2">SUM(E5:E60)</f>
        <v>340</v>
      </c>
      <c r="F62" s="44">
        <f t="shared" si="2"/>
        <v>43</v>
      </c>
      <c r="G62" s="44">
        <f t="shared" si="2"/>
        <v>13</v>
      </c>
      <c r="H62" s="44">
        <f t="shared" si="2"/>
        <v>2</v>
      </c>
      <c r="I62" s="44">
        <f t="shared" si="2"/>
        <v>1</v>
      </c>
      <c r="J62" s="44">
        <f t="shared" si="2"/>
        <v>4</v>
      </c>
      <c r="K62" s="44">
        <f t="shared" si="2"/>
        <v>19</v>
      </c>
      <c r="L62" s="44">
        <f t="shared" si="2"/>
        <v>2</v>
      </c>
      <c r="M62" s="44">
        <f t="shared" si="2"/>
        <v>2</v>
      </c>
      <c r="N62" s="44">
        <f t="shared" si="2"/>
        <v>1</v>
      </c>
      <c r="O62" s="44">
        <f t="shared" si="2"/>
        <v>2</v>
      </c>
      <c r="P62" s="44">
        <f t="shared" si="2"/>
        <v>7</v>
      </c>
      <c r="Q62" s="44">
        <f t="shared" si="2"/>
        <v>1</v>
      </c>
      <c r="R62" s="44">
        <f t="shared" si="2"/>
        <v>15</v>
      </c>
      <c r="S62" s="44">
        <f t="shared" si="2"/>
        <v>57</v>
      </c>
      <c r="T62" s="44">
        <f t="shared" si="2"/>
        <v>2</v>
      </c>
      <c r="U62" s="44">
        <f t="shared" si="2"/>
        <v>2</v>
      </c>
      <c r="V62" s="44">
        <f t="shared" si="2"/>
        <v>1</v>
      </c>
      <c r="W62" s="44">
        <f t="shared" si="2"/>
        <v>1</v>
      </c>
      <c r="X62" s="44">
        <f t="shared" si="2"/>
        <v>2</v>
      </c>
      <c r="Y62" s="44">
        <f t="shared" si="2"/>
        <v>3</v>
      </c>
      <c r="Z62" s="44">
        <f t="shared" si="2"/>
        <v>1</v>
      </c>
      <c r="AA62" s="44">
        <f t="shared" si="2"/>
        <v>16</v>
      </c>
      <c r="AB62" s="44">
        <f t="shared" si="2"/>
        <v>5</v>
      </c>
      <c r="AC62" s="44">
        <f t="shared" si="2"/>
        <v>10</v>
      </c>
      <c r="AD62" s="44">
        <f t="shared" si="2"/>
        <v>2</v>
      </c>
      <c r="AE62" s="44">
        <f t="shared" si="2"/>
        <v>3</v>
      </c>
      <c r="AF62" s="44">
        <f t="shared" si="2"/>
        <v>8</v>
      </c>
      <c r="AG62" s="44">
        <f t="shared" si="2"/>
        <v>1</v>
      </c>
      <c r="AH62" s="44">
        <f t="shared" si="2"/>
        <v>13</v>
      </c>
      <c r="AI62" s="44">
        <f t="shared" si="2"/>
        <v>2</v>
      </c>
      <c r="AJ62" s="44">
        <f t="shared" si="2"/>
        <v>15</v>
      </c>
      <c r="AK62" s="44">
        <f t="shared" ref="AK62:BD62" si="3">SUM(AK5:AK60)</f>
        <v>1</v>
      </c>
      <c r="AL62" s="44">
        <f t="shared" si="3"/>
        <v>1</v>
      </c>
      <c r="AM62" s="44">
        <f t="shared" si="3"/>
        <v>10</v>
      </c>
      <c r="AN62" s="44">
        <f t="shared" si="3"/>
        <v>1</v>
      </c>
      <c r="AO62" s="44">
        <f t="shared" si="3"/>
        <v>6</v>
      </c>
      <c r="AP62" s="44">
        <f t="shared" si="3"/>
        <v>1</v>
      </c>
      <c r="AQ62" s="44">
        <f t="shared" si="3"/>
        <v>2</v>
      </c>
      <c r="AR62" s="44">
        <f t="shared" si="3"/>
        <v>1</v>
      </c>
      <c r="AS62" s="44">
        <f t="shared" si="3"/>
        <v>14</v>
      </c>
      <c r="AT62" s="44">
        <f t="shared" si="3"/>
        <v>1</v>
      </c>
      <c r="AU62" s="44">
        <f t="shared" si="3"/>
        <v>2</v>
      </c>
      <c r="AV62" s="44">
        <f t="shared" si="3"/>
        <v>1</v>
      </c>
      <c r="AW62" s="44">
        <f t="shared" si="3"/>
        <v>6</v>
      </c>
      <c r="AX62" s="44">
        <f t="shared" si="3"/>
        <v>1</v>
      </c>
      <c r="AY62" s="44">
        <f t="shared" si="3"/>
        <v>5</v>
      </c>
      <c r="AZ62" s="44">
        <f t="shared" si="3"/>
        <v>3</v>
      </c>
      <c r="BA62" s="44">
        <f t="shared" si="3"/>
        <v>9</v>
      </c>
      <c r="BB62" s="44">
        <f t="shared" si="3"/>
        <v>15</v>
      </c>
      <c r="BC62" s="44">
        <f t="shared" si="3"/>
        <v>3</v>
      </c>
      <c r="BD62" s="44">
        <f t="shared" si="3"/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H94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9.109375" defaultRowHeight="13.8" x14ac:dyDescent="0.3"/>
  <cols>
    <col min="1" max="1" width="7.33203125" style="4" customWidth="1"/>
    <col min="2" max="2" width="16.6640625" style="1" customWidth="1"/>
    <col min="3" max="3" width="62.44140625" style="9" customWidth="1"/>
    <col min="4" max="4" width="20.6640625" style="1" bestFit="1" customWidth="1"/>
    <col min="5" max="5" width="16.109375" style="1" customWidth="1"/>
    <col min="6" max="6" width="10.88671875" style="12" customWidth="1"/>
    <col min="7" max="7" width="9.88671875" style="12" customWidth="1"/>
    <col min="8" max="8" width="12" style="12" customWidth="1"/>
    <col min="9" max="16384" width="9.109375" style="1"/>
  </cols>
  <sheetData>
    <row r="1" spans="1:8" x14ac:dyDescent="0.3">
      <c r="A1" s="8" t="s">
        <v>303</v>
      </c>
    </row>
    <row r="2" spans="1:8" x14ac:dyDescent="0.3">
      <c r="A2" s="10" t="s">
        <v>201</v>
      </c>
    </row>
    <row r="3" spans="1:8" x14ac:dyDescent="0.3">
      <c r="A3" s="10" t="s">
        <v>202</v>
      </c>
      <c r="D3" s="33"/>
    </row>
    <row r="5" spans="1:8" ht="41.4" x14ac:dyDescent="0.3">
      <c r="A5" s="11" t="s">
        <v>170</v>
      </c>
      <c r="B5" s="11" t="s">
        <v>0</v>
      </c>
      <c r="C5" s="11" t="s">
        <v>1</v>
      </c>
      <c r="D5" s="11" t="s">
        <v>2</v>
      </c>
      <c r="E5" s="11" t="s">
        <v>158</v>
      </c>
      <c r="F5" s="11" t="s">
        <v>159</v>
      </c>
      <c r="G5" s="11" t="s">
        <v>160</v>
      </c>
      <c r="H5" s="11" t="s">
        <v>171</v>
      </c>
    </row>
    <row r="6" spans="1:8" x14ac:dyDescent="0.3">
      <c r="A6" s="32">
        <v>1</v>
      </c>
      <c r="B6" s="28" t="s">
        <v>22</v>
      </c>
      <c r="C6" s="27" t="s">
        <v>23</v>
      </c>
      <c r="D6" s="27" t="s">
        <v>24</v>
      </c>
      <c r="E6" s="27" t="s">
        <v>4</v>
      </c>
      <c r="F6" s="29">
        <v>35</v>
      </c>
      <c r="G6" s="29">
        <v>32</v>
      </c>
      <c r="H6" s="30">
        <v>67</v>
      </c>
    </row>
    <row r="7" spans="1:8" x14ac:dyDescent="0.3">
      <c r="A7" s="32">
        <v>2</v>
      </c>
      <c r="B7" s="28" t="s">
        <v>115</v>
      </c>
      <c r="C7" s="27" t="s">
        <v>116</v>
      </c>
      <c r="D7" s="27" t="s">
        <v>14</v>
      </c>
      <c r="E7" s="27" t="s">
        <v>4</v>
      </c>
      <c r="F7" s="29">
        <v>28</v>
      </c>
      <c r="G7" s="29">
        <v>5</v>
      </c>
      <c r="H7" s="30">
        <v>33</v>
      </c>
    </row>
    <row r="8" spans="1:8" x14ac:dyDescent="0.3">
      <c r="A8" s="32">
        <v>3</v>
      </c>
      <c r="B8" s="28" t="s">
        <v>7</v>
      </c>
      <c r="C8" s="27" t="s">
        <v>8</v>
      </c>
      <c r="D8" s="27" t="s">
        <v>9</v>
      </c>
      <c r="E8" s="27" t="s">
        <v>4</v>
      </c>
      <c r="F8" s="29">
        <v>23</v>
      </c>
      <c r="G8" s="29">
        <v>8</v>
      </c>
      <c r="H8" s="30">
        <v>31</v>
      </c>
    </row>
    <row r="9" spans="1:8" x14ac:dyDescent="0.3">
      <c r="A9" s="32">
        <v>4</v>
      </c>
      <c r="B9" s="28" t="s">
        <v>77</v>
      </c>
      <c r="C9" s="27" t="s">
        <v>78</v>
      </c>
      <c r="D9" s="27" t="s">
        <v>3</v>
      </c>
      <c r="E9" s="27" t="s">
        <v>4</v>
      </c>
      <c r="F9" s="29">
        <v>17</v>
      </c>
      <c r="G9" s="29">
        <v>14</v>
      </c>
      <c r="H9" s="30">
        <v>31</v>
      </c>
    </row>
    <row r="10" spans="1:8" x14ac:dyDescent="0.3">
      <c r="A10" s="32">
        <v>5</v>
      </c>
      <c r="B10" s="28" t="s">
        <v>75</v>
      </c>
      <c r="C10" s="27" t="s">
        <v>76</v>
      </c>
      <c r="D10" s="27" t="s">
        <v>3</v>
      </c>
      <c r="E10" s="27" t="s">
        <v>4</v>
      </c>
      <c r="F10" s="29">
        <v>24</v>
      </c>
      <c r="G10" s="29">
        <v>2</v>
      </c>
      <c r="H10" s="30">
        <v>26</v>
      </c>
    </row>
    <row r="11" spans="1:8" x14ac:dyDescent="0.3">
      <c r="A11" s="32">
        <v>6</v>
      </c>
      <c r="B11" s="28" t="s">
        <v>92</v>
      </c>
      <c r="C11" s="27" t="s">
        <v>93</v>
      </c>
      <c r="D11" s="27" t="s">
        <v>34</v>
      </c>
      <c r="E11" s="27" t="s">
        <v>4</v>
      </c>
      <c r="F11" s="29">
        <v>17</v>
      </c>
      <c r="G11" s="29">
        <v>9</v>
      </c>
      <c r="H11" s="30">
        <v>26</v>
      </c>
    </row>
    <row r="12" spans="1:8" x14ac:dyDescent="0.3">
      <c r="A12" s="32">
        <v>7</v>
      </c>
      <c r="B12" s="28" t="s">
        <v>105</v>
      </c>
      <c r="C12" s="27" t="s">
        <v>106</v>
      </c>
      <c r="D12" s="27" t="s">
        <v>48</v>
      </c>
      <c r="E12" s="27" t="s">
        <v>4</v>
      </c>
      <c r="F12" s="29">
        <v>16</v>
      </c>
      <c r="G12" s="29">
        <v>10</v>
      </c>
      <c r="H12" s="30">
        <v>26</v>
      </c>
    </row>
    <row r="13" spans="1:8" x14ac:dyDescent="0.3">
      <c r="A13" s="32">
        <v>8</v>
      </c>
      <c r="B13" s="28" t="s">
        <v>11</v>
      </c>
      <c r="C13" s="27" t="s">
        <v>12</v>
      </c>
      <c r="D13" s="27" t="s">
        <v>9</v>
      </c>
      <c r="E13" s="27" t="s">
        <v>4</v>
      </c>
      <c r="F13" s="29">
        <v>10</v>
      </c>
      <c r="G13" s="29">
        <v>13</v>
      </c>
      <c r="H13" s="30">
        <v>23</v>
      </c>
    </row>
    <row r="14" spans="1:8" x14ac:dyDescent="0.3">
      <c r="A14" s="32">
        <v>9</v>
      </c>
      <c r="B14" s="28" t="s">
        <v>52</v>
      </c>
      <c r="C14" s="27" t="s">
        <v>53</v>
      </c>
      <c r="D14" s="27" t="s">
        <v>51</v>
      </c>
      <c r="E14" s="27" t="s">
        <v>4</v>
      </c>
      <c r="F14" s="29">
        <v>23</v>
      </c>
      <c r="G14" s="29"/>
      <c r="H14" s="30">
        <v>23</v>
      </c>
    </row>
    <row r="15" spans="1:8" x14ac:dyDescent="0.3">
      <c r="A15" s="32">
        <v>10</v>
      </c>
      <c r="B15" s="28" t="s">
        <v>120</v>
      </c>
      <c r="C15" s="27" t="s">
        <v>121</v>
      </c>
      <c r="D15" s="27" t="s">
        <v>19</v>
      </c>
      <c r="E15" s="27" t="s">
        <v>4</v>
      </c>
      <c r="F15" s="29">
        <v>18</v>
      </c>
      <c r="G15" s="29">
        <v>5</v>
      </c>
      <c r="H15" s="30">
        <v>23</v>
      </c>
    </row>
    <row r="16" spans="1:8" x14ac:dyDescent="0.3">
      <c r="A16" s="32">
        <v>11</v>
      </c>
      <c r="B16" s="28" t="s">
        <v>152</v>
      </c>
      <c r="C16" s="27" t="s">
        <v>153</v>
      </c>
      <c r="D16" s="27" t="s">
        <v>33</v>
      </c>
      <c r="E16" s="27" t="s">
        <v>10</v>
      </c>
      <c r="F16" s="29">
        <v>9</v>
      </c>
      <c r="G16" s="29">
        <v>14</v>
      </c>
      <c r="H16" s="30">
        <v>23</v>
      </c>
    </row>
    <row r="17" spans="1:8" x14ac:dyDescent="0.3">
      <c r="A17" s="32">
        <v>12</v>
      </c>
      <c r="B17" s="28" t="s">
        <v>79</v>
      </c>
      <c r="C17" s="27" t="s">
        <v>80</v>
      </c>
      <c r="D17" s="27" t="s">
        <v>3</v>
      </c>
      <c r="E17" s="27" t="s">
        <v>4</v>
      </c>
      <c r="F17" s="29">
        <v>9</v>
      </c>
      <c r="G17" s="29">
        <v>13</v>
      </c>
      <c r="H17" s="30">
        <v>22</v>
      </c>
    </row>
    <row r="18" spans="1:8" x14ac:dyDescent="0.3">
      <c r="A18" s="32">
        <v>13</v>
      </c>
      <c r="B18" s="28" t="s">
        <v>122</v>
      </c>
      <c r="C18" s="27" t="s">
        <v>123</v>
      </c>
      <c r="D18" s="27" t="s">
        <v>19</v>
      </c>
      <c r="E18" s="27" t="s">
        <v>4</v>
      </c>
      <c r="F18" s="29">
        <v>22</v>
      </c>
      <c r="G18" s="29"/>
      <c r="H18" s="30">
        <v>22</v>
      </c>
    </row>
    <row r="19" spans="1:8" x14ac:dyDescent="0.3">
      <c r="A19" s="32">
        <v>14</v>
      </c>
      <c r="B19" s="28" t="s">
        <v>138</v>
      </c>
      <c r="C19" s="27" t="s">
        <v>139</v>
      </c>
      <c r="D19" s="27" t="s">
        <v>33</v>
      </c>
      <c r="E19" s="27" t="s">
        <v>4</v>
      </c>
      <c r="F19" s="29">
        <v>19</v>
      </c>
      <c r="G19" s="29">
        <v>3</v>
      </c>
      <c r="H19" s="30">
        <v>22</v>
      </c>
    </row>
    <row r="20" spans="1:8" x14ac:dyDescent="0.3">
      <c r="A20" s="32">
        <v>15</v>
      </c>
      <c r="B20" s="28" t="s">
        <v>25</v>
      </c>
      <c r="C20" s="27" t="s">
        <v>26</v>
      </c>
      <c r="D20" s="27" t="s">
        <v>24</v>
      </c>
      <c r="E20" s="27" t="s">
        <v>4</v>
      </c>
      <c r="F20" s="29">
        <v>8</v>
      </c>
      <c r="G20" s="29">
        <v>13</v>
      </c>
      <c r="H20" s="30">
        <v>21</v>
      </c>
    </row>
    <row r="21" spans="1:8" x14ac:dyDescent="0.3">
      <c r="A21" s="32">
        <v>16</v>
      </c>
      <c r="B21" s="28" t="s">
        <v>57</v>
      </c>
      <c r="C21" s="27" t="s">
        <v>58</v>
      </c>
      <c r="D21" s="27" t="s">
        <v>51</v>
      </c>
      <c r="E21" s="27" t="s">
        <v>4</v>
      </c>
      <c r="F21" s="29">
        <v>21</v>
      </c>
      <c r="G21" s="29"/>
      <c r="H21" s="30">
        <v>21</v>
      </c>
    </row>
    <row r="22" spans="1:8" x14ac:dyDescent="0.3">
      <c r="A22" s="32">
        <v>17</v>
      </c>
      <c r="B22" s="28" t="s">
        <v>133</v>
      </c>
      <c r="C22" s="27" t="s">
        <v>236</v>
      </c>
      <c r="D22" s="27" t="s">
        <v>19</v>
      </c>
      <c r="E22" s="27" t="s">
        <v>10</v>
      </c>
      <c r="F22" s="29">
        <v>7</v>
      </c>
      <c r="G22" s="29">
        <v>14</v>
      </c>
      <c r="H22" s="30">
        <v>21</v>
      </c>
    </row>
    <row r="23" spans="1:8" x14ac:dyDescent="0.3">
      <c r="A23" s="32">
        <v>18</v>
      </c>
      <c r="B23" s="28" t="s">
        <v>16</v>
      </c>
      <c r="C23" s="27" t="s">
        <v>17</v>
      </c>
      <c r="D23" s="27" t="s">
        <v>14</v>
      </c>
      <c r="E23" s="27" t="s">
        <v>10</v>
      </c>
      <c r="F23" s="29">
        <v>7</v>
      </c>
      <c r="G23" s="29">
        <v>13</v>
      </c>
      <c r="H23" s="30">
        <v>20</v>
      </c>
    </row>
    <row r="24" spans="1:8" x14ac:dyDescent="0.3">
      <c r="A24" s="32">
        <v>19</v>
      </c>
      <c r="B24" s="28" t="s">
        <v>20</v>
      </c>
      <c r="C24" s="27" t="s">
        <v>172</v>
      </c>
      <c r="D24" s="27" t="s">
        <v>13</v>
      </c>
      <c r="E24" s="27" t="s">
        <v>10</v>
      </c>
      <c r="F24" s="29">
        <v>7</v>
      </c>
      <c r="G24" s="29">
        <v>11</v>
      </c>
      <c r="H24" s="30">
        <v>18</v>
      </c>
    </row>
    <row r="25" spans="1:8" x14ac:dyDescent="0.3">
      <c r="A25" s="32">
        <v>20</v>
      </c>
      <c r="B25" s="28" t="s">
        <v>31</v>
      </c>
      <c r="C25" s="27" t="s">
        <v>32</v>
      </c>
      <c r="D25" s="27" t="s">
        <v>13</v>
      </c>
      <c r="E25" s="27" t="s">
        <v>4</v>
      </c>
      <c r="F25" s="29">
        <v>13</v>
      </c>
      <c r="G25" s="29">
        <v>5</v>
      </c>
      <c r="H25" s="30">
        <v>18</v>
      </c>
    </row>
    <row r="26" spans="1:8" x14ac:dyDescent="0.3">
      <c r="A26" s="32">
        <v>21</v>
      </c>
      <c r="B26" s="28" t="s">
        <v>230</v>
      </c>
      <c r="C26" s="27" t="s">
        <v>234</v>
      </c>
      <c r="D26" s="27" t="s">
        <v>19</v>
      </c>
      <c r="E26" s="27" t="s">
        <v>4</v>
      </c>
      <c r="F26" s="29">
        <v>14</v>
      </c>
      <c r="G26" s="29">
        <v>4</v>
      </c>
      <c r="H26" s="30">
        <v>18</v>
      </c>
    </row>
    <row r="27" spans="1:8" x14ac:dyDescent="0.3">
      <c r="A27" s="32">
        <v>22</v>
      </c>
      <c r="B27" s="28" t="s">
        <v>67</v>
      </c>
      <c r="C27" s="27" t="s">
        <v>68</v>
      </c>
      <c r="D27" s="27" t="s">
        <v>69</v>
      </c>
      <c r="E27" s="27" t="s">
        <v>4</v>
      </c>
      <c r="F27" s="29">
        <v>6</v>
      </c>
      <c r="G27" s="29">
        <v>11</v>
      </c>
      <c r="H27" s="30">
        <v>17</v>
      </c>
    </row>
    <row r="28" spans="1:8" x14ac:dyDescent="0.3">
      <c r="A28" s="32">
        <v>23</v>
      </c>
      <c r="B28" s="28" t="s">
        <v>117</v>
      </c>
      <c r="C28" s="27" t="s">
        <v>181</v>
      </c>
      <c r="D28" s="27" t="s">
        <v>14</v>
      </c>
      <c r="E28" s="27" t="s">
        <v>10</v>
      </c>
      <c r="F28" s="29">
        <v>15</v>
      </c>
      <c r="G28" s="29">
        <v>2</v>
      </c>
      <c r="H28" s="30">
        <v>17</v>
      </c>
    </row>
    <row r="29" spans="1:8" x14ac:dyDescent="0.3">
      <c r="A29" s="32">
        <v>24</v>
      </c>
      <c r="B29" s="28" t="s">
        <v>140</v>
      </c>
      <c r="C29" s="27" t="s">
        <v>141</v>
      </c>
      <c r="D29" s="27" t="s">
        <v>33</v>
      </c>
      <c r="E29" s="27" t="s">
        <v>4</v>
      </c>
      <c r="F29" s="29">
        <v>15</v>
      </c>
      <c r="G29" s="29">
        <v>2</v>
      </c>
      <c r="H29" s="30">
        <v>17</v>
      </c>
    </row>
    <row r="30" spans="1:8" x14ac:dyDescent="0.3">
      <c r="A30" s="32">
        <v>25</v>
      </c>
      <c r="B30" s="28" t="s">
        <v>39</v>
      </c>
      <c r="C30" s="27" t="s">
        <v>40</v>
      </c>
      <c r="D30" s="27" t="s">
        <v>13</v>
      </c>
      <c r="E30" s="27" t="s">
        <v>4</v>
      </c>
      <c r="F30" s="29">
        <v>16</v>
      </c>
      <c r="G30" s="29"/>
      <c r="H30" s="30">
        <v>16</v>
      </c>
    </row>
    <row r="31" spans="1:8" x14ac:dyDescent="0.3">
      <c r="A31" s="32">
        <v>26</v>
      </c>
      <c r="B31" s="28" t="s">
        <v>49</v>
      </c>
      <c r="C31" s="27" t="s">
        <v>50</v>
      </c>
      <c r="D31" s="27" t="s">
        <v>51</v>
      </c>
      <c r="E31" s="27" t="s">
        <v>4</v>
      </c>
      <c r="F31" s="29">
        <v>9</v>
      </c>
      <c r="G31" s="29">
        <v>7</v>
      </c>
      <c r="H31" s="30">
        <v>16</v>
      </c>
    </row>
    <row r="32" spans="1:8" x14ac:dyDescent="0.3">
      <c r="A32" s="32">
        <v>27</v>
      </c>
      <c r="B32" s="28" t="s">
        <v>81</v>
      </c>
      <c r="C32" s="27" t="s">
        <v>82</v>
      </c>
      <c r="D32" s="27" t="s">
        <v>3</v>
      </c>
      <c r="E32" s="27" t="s">
        <v>10</v>
      </c>
      <c r="F32" s="29">
        <v>7</v>
      </c>
      <c r="G32" s="29">
        <v>9</v>
      </c>
      <c r="H32" s="30">
        <v>16</v>
      </c>
    </row>
    <row r="33" spans="1:8" x14ac:dyDescent="0.3">
      <c r="A33" s="32">
        <v>28</v>
      </c>
      <c r="B33" s="28" t="s">
        <v>88</v>
      </c>
      <c r="C33" s="27" t="s">
        <v>89</v>
      </c>
      <c r="D33" s="27" t="s">
        <v>85</v>
      </c>
      <c r="E33" s="27" t="s">
        <v>4</v>
      </c>
      <c r="F33" s="29">
        <v>8</v>
      </c>
      <c r="G33" s="29">
        <v>8</v>
      </c>
      <c r="H33" s="30">
        <v>16</v>
      </c>
    </row>
    <row r="34" spans="1:8" x14ac:dyDescent="0.3">
      <c r="A34" s="32">
        <v>29</v>
      </c>
      <c r="B34" s="28" t="s">
        <v>255</v>
      </c>
      <c r="C34" s="27" t="s">
        <v>258</v>
      </c>
      <c r="D34" s="27" t="s">
        <v>24</v>
      </c>
      <c r="E34" s="27" t="s">
        <v>4</v>
      </c>
      <c r="F34" s="29">
        <v>9</v>
      </c>
      <c r="G34" s="29">
        <v>7</v>
      </c>
      <c r="H34" s="30">
        <v>16</v>
      </c>
    </row>
    <row r="35" spans="1:8" x14ac:dyDescent="0.3">
      <c r="A35" s="32">
        <v>30</v>
      </c>
      <c r="B35" s="28" t="s">
        <v>55</v>
      </c>
      <c r="C35" s="27" t="s">
        <v>56</v>
      </c>
      <c r="D35" s="27" t="s">
        <v>51</v>
      </c>
      <c r="E35" s="27" t="s">
        <v>4</v>
      </c>
      <c r="F35" s="29">
        <v>8</v>
      </c>
      <c r="G35" s="29">
        <v>7</v>
      </c>
      <c r="H35" s="30">
        <v>15</v>
      </c>
    </row>
    <row r="36" spans="1:8" x14ac:dyDescent="0.3">
      <c r="A36" s="32">
        <v>31</v>
      </c>
      <c r="B36" s="28" t="s">
        <v>94</v>
      </c>
      <c r="C36" s="27" t="s">
        <v>95</v>
      </c>
      <c r="D36" s="27" t="s">
        <v>34</v>
      </c>
      <c r="E36" s="27" t="s">
        <v>4</v>
      </c>
      <c r="F36" s="29">
        <v>15</v>
      </c>
      <c r="G36" s="29"/>
      <c r="H36" s="30">
        <v>15</v>
      </c>
    </row>
    <row r="37" spans="1:8" x14ac:dyDescent="0.3">
      <c r="A37" s="32">
        <v>32</v>
      </c>
      <c r="B37" s="28" t="s">
        <v>229</v>
      </c>
      <c r="C37" s="27" t="s">
        <v>233</v>
      </c>
      <c r="D37" s="27" t="s">
        <v>24</v>
      </c>
      <c r="E37" s="27" t="s">
        <v>10</v>
      </c>
      <c r="F37" s="29">
        <v>6</v>
      </c>
      <c r="G37" s="29">
        <v>9</v>
      </c>
      <c r="H37" s="30">
        <v>15</v>
      </c>
    </row>
    <row r="38" spans="1:8" x14ac:dyDescent="0.3">
      <c r="A38" s="32">
        <v>33</v>
      </c>
      <c r="B38" s="28" t="s">
        <v>46</v>
      </c>
      <c r="C38" s="27" t="s">
        <v>47</v>
      </c>
      <c r="D38" s="27" t="s">
        <v>45</v>
      </c>
      <c r="E38" s="27" t="s">
        <v>4</v>
      </c>
      <c r="F38" s="29">
        <v>14</v>
      </c>
      <c r="G38" s="29"/>
      <c r="H38" s="30">
        <v>14</v>
      </c>
    </row>
    <row r="39" spans="1:8" x14ac:dyDescent="0.3">
      <c r="A39" s="32">
        <v>34</v>
      </c>
      <c r="B39" s="28" t="s">
        <v>70</v>
      </c>
      <c r="C39" s="27" t="s">
        <v>71</v>
      </c>
      <c r="D39" s="27" t="s">
        <v>69</v>
      </c>
      <c r="E39" s="27" t="s">
        <v>4</v>
      </c>
      <c r="F39" s="29">
        <v>12</v>
      </c>
      <c r="G39" s="29">
        <v>2</v>
      </c>
      <c r="H39" s="30">
        <v>14</v>
      </c>
    </row>
    <row r="40" spans="1:8" x14ac:dyDescent="0.3">
      <c r="A40" s="32">
        <v>35</v>
      </c>
      <c r="B40" s="28" t="s">
        <v>110</v>
      </c>
      <c r="C40" s="27" t="s">
        <v>111</v>
      </c>
      <c r="D40" s="27" t="s">
        <v>48</v>
      </c>
      <c r="E40" s="27" t="s">
        <v>4</v>
      </c>
      <c r="F40" s="29"/>
      <c r="G40" s="29">
        <v>14</v>
      </c>
      <c r="H40" s="30">
        <v>14</v>
      </c>
    </row>
    <row r="41" spans="1:8" x14ac:dyDescent="0.3">
      <c r="A41" s="32">
        <v>36</v>
      </c>
      <c r="B41" s="28" t="s">
        <v>38</v>
      </c>
      <c r="C41" s="27" t="s">
        <v>192</v>
      </c>
      <c r="D41" s="27" t="s">
        <v>34</v>
      </c>
      <c r="E41" s="27" t="s">
        <v>4</v>
      </c>
      <c r="F41" s="29"/>
      <c r="G41" s="29">
        <v>13</v>
      </c>
      <c r="H41" s="30">
        <v>13</v>
      </c>
    </row>
    <row r="42" spans="1:8" x14ac:dyDescent="0.3">
      <c r="A42" s="32">
        <v>37</v>
      </c>
      <c r="B42" s="28" t="s">
        <v>41</v>
      </c>
      <c r="C42" s="27" t="s">
        <v>42</v>
      </c>
      <c r="D42" s="27" t="s">
        <v>13</v>
      </c>
      <c r="E42" s="27" t="s">
        <v>4</v>
      </c>
      <c r="F42" s="29">
        <v>9</v>
      </c>
      <c r="G42" s="29">
        <v>4</v>
      </c>
      <c r="H42" s="30">
        <v>13</v>
      </c>
    </row>
    <row r="43" spans="1:8" x14ac:dyDescent="0.3">
      <c r="A43" s="32">
        <v>38</v>
      </c>
      <c r="B43" s="28" t="s">
        <v>62</v>
      </c>
      <c r="C43" s="27" t="s">
        <v>63</v>
      </c>
      <c r="D43" s="27" t="s">
        <v>51</v>
      </c>
      <c r="E43" s="27" t="s">
        <v>4</v>
      </c>
      <c r="F43" s="29">
        <v>11</v>
      </c>
      <c r="G43" s="29">
        <v>2</v>
      </c>
      <c r="H43" s="30">
        <v>13</v>
      </c>
    </row>
    <row r="44" spans="1:8" x14ac:dyDescent="0.3">
      <c r="A44" s="32">
        <v>39</v>
      </c>
      <c r="B44" s="28" t="s">
        <v>104</v>
      </c>
      <c r="C44" s="27" t="s">
        <v>198</v>
      </c>
      <c r="D44" s="27" t="s">
        <v>19</v>
      </c>
      <c r="E44" s="27" t="s">
        <v>4</v>
      </c>
      <c r="F44" s="29">
        <v>11</v>
      </c>
      <c r="G44" s="29"/>
      <c r="H44" s="30">
        <v>11</v>
      </c>
    </row>
    <row r="45" spans="1:8" x14ac:dyDescent="0.3">
      <c r="A45" s="32">
        <v>40</v>
      </c>
      <c r="B45" s="28" t="s">
        <v>72</v>
      </c>
      <c r="C45" s="27" t="s">
        <v>194</v>
      </c>
      <c r="D45" s="27" t="s">
        <v>9</v>
      </c>
      <c r="E45" s="27" t="s">
        <v>4</v>
      </c>
      <c r="F45" s="29">
        <v>1</v>
      </c>
      <c r="G45" s="29">
        <v>9</v>
      </c>
      <c r="H45" s="30">
        <v>10</v>
      </c>
    </row>
    <row r="46" spans="1:8" x14ac:dyDescent="0.3">
      <c r="A46" s="32">
        <v>41</v>
      </c>
      <c r="B46" s="28" t="s">
        <v>83</v>
      </c>
      <c r="C46" s="27" t="s">
        <v>195</v>
      </c>
      <c r="D46" s="27" t="s">
        <v>3</v>
      </c>
      <c r="E46" s="27" t="s">
        <v>10</v>
      </c>
      <c r="F46" s="29">
        <v>9</v>
      </c>
      <c r="G46" s="29">
        <v>1</v>
      </c>
      <c r="H46" s="30">
        <v>10</v>
      </c>
    </row>
    <row r="47" spans="1:8" x14ac:dyDescent="0.3">
      <c r="A47" s="32">
        <v>42</v>
      </c>
      <c r="B47" s="28" t="s">
        <v>118</v>
      </c>
      <c r="C47" s="27" t="s">
        <v>119</v>
      </c>
      <c r="D47" s="27" t="s">
        <v>19</v>
      </c>
      <c r="E47" s="27" t="s">
        <v>4</v>
      </c>
      <c r="F47" s="29">
        <v>7</v>
      </c>
      <c r="G47" s="29">
        <v>3</v>
      </c>
      <c r="H47" s="30">
        <v>10</v>
      </c>
    </row>
    <row r="48" spans="1:8" x14ac:dyDescent="0.3">
      <c r="A48" s="32">
        <v>43</v>
      </c>
      <c r="B48" s="28" t="s">
        <v>96</v>
      </c>
      <c r="C48" s="27" t="s">
        <v>97</v>
      </c>
      <c r="D48" s="27" t="s">
        <v>34</v>
      </c>
      <c r="E48" s="27" t="s">
        <v>4</v>
      </c>
      <c r="F48" s="29">
        <v>9</v>
      </c>
      <c r="G48" s="29"/>
      <c r="H48" s="30">
        <v>9</v>
      </c>
    </row>
    <row r="49" spans="1:8" x14ac:dyDescent="0.3">
      <c r="A49" s="32">
        <v>44</v>
      </c>
      <c r="B49" s="28" t="s">
        <v>73</v>
      </c>
      <c r="C49" s="27" t="s">
        <v>74</v>
      </c>
      <c r="D49" s="27" t="s">
        <v>3</v>
      </c>
      <c r="E49" s="27" t="s">
        <v>4</v>
      </c>
      <c r="F49" s="29">
        <v>8</v>
      </c>
      <c r="G49" s="29"/>
      <c r="H49" s="30">
        <v>8</v>
      </c>
    </row>
    <row r="50" spans="1:8" x14ac:dyDescent="0.3">
      <c r="A50" s="32">
        <v>45</v>
      </c>
      <c r="B50" s="28" t="s">
        <v>84</v>
      </c>
      <c r="C50" s="27" t="s">
        <v>185</v>
      </c>
      <c r="D50" s="27" t="s">
        <v>85</v>
      </c>
      <c r="E50" s="27" t="s">
        <v>4</v>
      </c>
      <c r="F50" s="29">
        <v>7</v>
      </c>
      <c r="G50" s="29">
        <v>1</v>
      </c>
      <c r="H50" s="30">
        <v>8</v>
      </c>
    </row>
    <row r="51" spans="1:8" x14ac:dyDescent="0.3">
      <c r="A51" s="32">
        <v>46</v>
      </c>
      <c r="B51" s="28" t="s">
        <v>86</v>
      </c>
      <c r="C51" s="27" t="s">
        <v>87</v>
      </c>
      <c r="D51" s="27" t="s">
        <v>21</v>
      </c>
      <c r="E51" s="27" t="s">
        <v>4</v>
      </c>
      <c r="F51" s="29">
        <v>6</v>
      </c>
      <c r="G51" s="29">
        <v>2</v>
      </c>
      <c r="H51" s="30">
        <v>8</v>
      </c>
    </row>
    <row r="52" spans="1:8" x14ac:dyDescent="0.3">
      <c r="A52" s="32">
        <v>47</v>
      </c>
      <c r="B52" s="28" t="s">
        <v>100</v>
      </c>
      <c r="C52" s="27" t="s">
        <v>197</v>
      </c>
      <c r="D52" s="27" t="s">
        <v>34</v>
      </c>
      <c r="E52" s="27" t="s">
        <v>10</v>
      </c>
      <c r="F52" s="29">
        <v>5</v>
      </c>
      <c r="G52" s="29">
        <v>3</v>
      </c>
      <c r="H52" s="30">
        <v>8</v>
      </c>
    </row>
    <row r="53" spans="1:8" x14ac:dyDescent="0.3">
      <c r="A53" s="32">
        <v>48</v>
      </c>
      <c r="B53" s="28" t="s">
        <v>101</v>
      </c>
      <c r="C53" s="27" t="s">
        <v>173</v>
      </c>
      <c r="D53" s="27" t="s">
        <v>37</v>
      </c>
      <c r="E53" s="27" t="s">
        <v>4</v>
      </c>
      <c r="F53" s="29">
        <v>8</v>
      </c>
      <c r="G53" s="29"/>
      <c r="H53" s="30">
        <v>8</v>
      </c>
    </row>
    <row r="54" spans="1:8" x14ac:dyDescent="0.3">
      <c r="A54" s="32">
        <v>49</v>
      </c>
      <c r="B54" s="28" t="s">
        <v>150</v>
      </c>
      <c r="C54" s="27" t="s">
        <v>175</v>
      </c>
      <c r="D54" s="27" t="s">
        <v>33</v>
      </c>
      <c r="E54" s="27" t="s">
        <v>4</v>
      </c>
      <c r="F54" s="29">
        <v>4</v>
      </c>
      <c r="G54" s="29">
        <v>4</v>
      </c>
      <c r="H54" s="30">
        <v>8</v>
      </c>
    </row>
    <row r="55" spans="1:8" x14ac:dyDescent="0.3">
      <c r="A55" s="32">
        <v>50</v>
      </c>
      <c r="B55" s="28" t="s">
        <v>154</v>
      </c>
      <c r="C55" s="27" t="s">
        <v>176</v>
      </c>
      <c r="D55" s="27" t="s">
        <v>35</v>
      </c>
      <c r="E55" s="27" t="s">
        <v>4</v>
      </c>
      <c r="F55" s="29">
        <v>7</v>
      </c>
      <c r="G55" s="29">
        <v>1</v>
      </c>
      <c r="H55" s="30">
        <v>8</v>
      </c>
    </row>
    <row r="56" spans="1:8" x14ac:dyDescent="0.3">
      <c r="A56" s="32">
        <v>51</v>
      </c>
      <c r="B56" s="28" t="s">
        <v>61</v>
      </c>
      <c r="C56" s="27" t="s">
        <v>180</v>
      </c>
      <c r="D56" s="27" t="s">
        <v>51</v>
      </c>
      <c r="E56" s="27" t="s">
        <v>4</v>
      </c>
      <c r="F56" s="29">
        <v>5</v>
      </c>
      <c r="G56" s="29">
        <v>2</v>
      </c>
      <c r="H56" s="30">
        <v>7</v>
      </c>
    </row>
    <row r="57" spans="1:8" x14ac:dyDescent="0.3">
      <c r="A57" s="32">
        <v>52</v>
      </c>
      <c r="B57" s="28" t="s">
        <v>91</v>
      </c>
      <c r="C57" s="27" t="s">
        <v>187</v>
      </c>
      <c r="D57" s="27" t="s">
        <v>34</v>
      </c>
      <c r="E57" s="27" t="s">
        <v>4</v>
      </c>
      <c r="F57" s="29">
        <v>5</v>
      </c>
      <c r="G57" s="29">
        <v>2</v>
      </c>
      <c r="H57" s="30">
        <v>7</v>
      </c>
    </row>
    <row r="58" spans="1:8" x14ac:dyDescent="0.3">
      <c r="A58" s="32">
        <v>53</v>
      </c>
      <c r="B58" s="28" t="s">
        <v>132</v>
      </c>
      <c r="C58" s="27" t="s">
        <v>235</v>
      </c>
      <c r="D58" s="27" t="s">
        <v>19</v>
      </c>
      <c r="E58" s="27" t="s">
        <v>10</v>
      </c>
      <c r="F58" s="29">
        <v>4</v>
      </c>
      <c r="G58" s="29">
        <v>3</v>
      </c>
      <c r="H58" s="30">
        <v>7</v>
      </c>
    </row>
    <row r="59" spans="1:8" x14ac:dyDescent="0.3">
      <c r="A59" s="32">
        <v>54</v>
      </c>
      <c r="B59" s="28" t="s">
        <v>27</v>
      </c>
      <c r="C59" s="27" t="s">
        <v>28</v>
      </c>
      <c r="D59" s="27" t="s">
        <v>24</v>
      </c>
      <c r="E59" s="27" t="s">
        <v>4</v>
      </c>
      <c r="F59" s="29">
        <v>6</v>
      </c>
      <c r="G59" s="29"/>
      <c r="H59" s="30">
        <v>6</v>
      </c>
    </row>
    <row r="60" spans="1:8" x14ac:dyDescent="0.3">
      <c r="A60" s="32">
        <v>55</v>
      </c>
      <c r="B60" s="28" t="s">
        <v>65</v>
      </c>
      <c r="C60" s="27" t="s">
        <v>184</v>
      </c>
      <c r="D60" s="27" t="s">
        <v>37</v>
      </c>
      <c r="E60" s="27" t="s">
        <v>4</v>
      </c>
      <c r="F60" s="29">
        <v>6</v>
      </c>
      <c r="G60" s="29"/>
      <c r="H60" s="30">
        <v>6</v>
      </c>
    </row>
    <row r="61" spans="1:8" x14ac:dyDescent="0.3">
      <c r="A61" s="32">
        <v>56</v>
      </c>
      <c r="B61" s="28" t="s">
        <v>190</v>
      </c>
      <c r="C61" s="27" t="s">
        <v>196</v>
      </c>
      <c r="D61" s="27" t="s">
        <v>19</v>
      </c>
      <c r="E61" s="27" t="s">
        <v>4</v>
      </c>
      <c r="F61" s="29">
        <v>1</v>
      </c>
      <c r="G61" s="29">
        <v>5</v>
      </c>
      <c r="H61" s="30">
        <v>6</v>
      </c>
    </row>
    <row r="62" spans="1:8" x14ac:dyDescent="0.3">
      <c r="A62" s="32">
        <v>57</v>
      </c>
      <c r="B62" s="28" t="s">
        <v>136</v>
      </c>
      <c r="C62" s="27" t="s">
        <v>137</v>
      </c>
      <c r="D62" s="27" t="s">
        <v>19</v>
      </c>
      <c r="E62" s="27" t="s">
        <v>4</v>
      </c>
      <c r="F62" s="29">
        <v>3</v>
      </c>
      <c r="G62" s="29">
        <v>3</v>
      </c>
      <c r="H62" s="30">
        <v>6</v>
      </c>
    </row>
    <row r="63" spans="1:8" x14ac:dyDescent="0.3">
      <c r="A63" s="32">
        <v>58</v>
      </c>
      <c r="B63" s="28" t="s">
        <v>142</v>
      </c>
      <c r="C63" s="27" t="s">
        <v>143</v>
      </c>
      <c r="D63" s="27" t="s">
        <v>33</v>
      </c>
      <c r="E63" s="27" t="s">
        <v>4</v>
      </c>
      <c r="F63" s="29">
        <v>6</v>
      </c>
      <c r="G63" s="29"/>
      <c r="H63" s="30">
        <v>6</v>
      </c>
    </row>
    <row r="64" spans="1:8" x14ac:dyDescent="0.3">
      <c r="A64" s="32">
        <v>59</v>
      </c>
      <c r="B64" s="28" t="s">
        <v>146</v>
      </c>
      <c r="C64" s="27" t="s">
        <v>147</v>
      </c>
      <c r="D64" s="27" t="s">
        <v>33</v>
      </c>
      <c r="E64" s="27" t="s">
        <v>4</v>
      </c>
      <c r="F64" s="29">
        <v>2</v>
      </c>
      <c r="G64" s="29">
        <v>4</v>
      </c>
      <c r="H64" s="30">
        <v>6</v>
      </c>
    </row>
    <row r="65" spans="1:8" x14ac:dyDescent="0.3">
      <c r="A65" s="32">
        <v>60</v>
      </c>
      <c r="B65" s="28" t="s">
        <v>129</v>
      </c>
      <c r="C65" s="27" t="s">
        <v>130</v>
      </c>
      <c r="D65" s="27" t="s">
        <v>19</v>
      </c>
      <c r="E65" s="27" t="s">
        <v>10</v>
      </c>
      <c r="F65" s="29">
        <v>4</v>
      </c>
      <c r="G65" s="29">
        <v>1</v>
      </c>
      <c r="H65" s="30">
        <v>5</v>
      </c>
    </row>
    <row r="66" spans="1:8" x14ac:dyDescent="0.3">
      <c r="A66" s="32">
        <v>61</v>
      </c>
      <c r="B66" s="28" t="s">
        <v>54</v>
      </c>
      <c r="C66" s="27" t="s">
        <v>179</v>
      </c>
      <c r="D66" s="27" t="s">
        <v>51</v>
      </c>
      <c r="E66" s="27" t="s">
        <v>4</v>
      </c>
      <c r="F66" s="29">
        <v>4</v>
      </c>
      <c r="G66" s="29"/>
      <c r="H66" s="30">
        <v>4</v>
      </c>
    </row>
    <row r="67" spans="1:8" x14ac:dyDescent="0.3">
      <c r="A67" s="32">
        <v>62</v>
      </c>
      <c r="B67" s="28" t="s">
        <v>64</v>
      </c>
      <c r="C67" s="27" t="s">
        <v>193</v>
      </c>
      <c r="D67" s="27" t="s">
        <v>51</v>
      </c>
      <c r="E67" s="27" t="s">
        <v>10</v>
      </c>
      <c r="F67" s="29">
        <v>3</v>
      </c>
      <c r="G67" s="29">
        <v>1</v>
      </c>
      <c r="H67" s="30">
        <v>4</v>
      </c>
    </row>
    <row r="68" spans="1:8" x14ac:dyDescent="0.3">
      <c r="A68" s="32">
        <v>63</v>
      </c>
      <c r="B68" s="28" t="s">
        <v>102</v>
      </c>
      <c r="C68" s="27" t="s">
        <v>103</v>
      </c>
      <c r="D68" s="27" t="s">
        <v>37</v>
      </c>
      <c r="E68" s="27" t="s">
        <v>4</v>
      </c>
      <c r="F68" s="29">
        <v>2</v>
      </c>
      <c r="G68" s="29">
        <v>2</v>
      </c>
      <c r="H68" s="30">
        <v>4</v>
      </c>
    </row>
    <row r="69" spans="1:8" x14ac:dyDescent="0.3">
      <c r="A69" s="32">
        <v>64</v>
      </c>
      <c r="B69" s="28" t="s">
        <v>107</v>
      </c>
      <c r="C69" s="27" t="s">
        <v>108</v>
      </c>
      <c r="D69" s="27" t="s">
        <v>48</v>
      </c>
      <c r="E69" s="27" t="s">
        <v>4</v>
      </c>
      <c r="F69" s="29">
        <v>4</v>
      </c>
      <c r="G69" s="29"/>
      <c r="H69" s="30">
        <v>4</v>
      </c>
    </row>
    <row r="70" spans="1:8" x14ac:dyDescent="0.3">
      <c r="A70" s="32">
        <v>65</v>
      </c>
      <c r="B70" s="28" t="s">
        <v>109</v>
      </c>
      <c r="C70" s="27" t="s">
        <v>188</v>
      </c>
      <c r="D70" s="27" t="s">
        <v>48</v>
      </c>
      <c r="E70" s="27" t="s">
        <v>4</v>
      </c>
      <c r="F70" s="29">
        <v>4</v>
      </c>
      <c r="G70" s="29"/>
      <c r="H70" s="30">
        <v>4</v>
      </c>
    </row>
    <row r="71" spans="1:8" x14ac:dyDescent="0.3">
      <c r="A71" s="32">
        <v>66</v>
      </c>
      <c r="B71" s="28" t="s">
        <v>114</v>
      </c>
      <c r="C71" s="27" t="s">
        <v>199</v>
      </c>
      <c r="D71" s="27" t="s">
        <v>51</v>
      </c>
      <c r="E71" s="27" t="s">
        <v>4</v>
      </c>
      <c r="F71" s="29">
        <v>4</v>
      </c>
      <c r="G71" s="29"/>
      <c r="H71" s="30">
        <v>4</v>
      </c>
    </row>
    <row r="72" spans="1:8" x14ac:dyDescent="0.3">
      <c r="A72" s="32">
        <v>67</v>
      </c>
      <c r="B72" s="28" t="s">
        <v>127</v>
      </c>
      <c r="C72" s="27" t="s">
        <v>128</v>
      </c>
      <c r="D72" s="27" t="s">
        <v>19</v>
      </c>
      <c r="E72" s="27" t="s">
        <v>10</v>
      </c>
      <c r="F72" s="29">
        <v>4</v>
      </c>
      <c r="G72" s="29"/>
      <c r="H72" s="30">
        <v>4</v>
      </c>
    </row>
    <row r="73" spans="1:8" x14ac:dyDescent="0.3">
      <c r="A73" s="32">
        <v>68</v>
      </c>
      <c r="B73" s="28" t="s">
        <v>131</v>
      </c>
      <c r="C73" s="27" t="s">
        <v>259</v>
      </c>
      <c r="D73" s="27" t="s">
        <v>19</v>
      </c>
      <c r="E73" s="27" t="s">
        <v>10</v>
      </c>
      <c r="F73" s="29">
        <v>4</v>
      </c>
      <c r="G73" s="29"/>
      <c r="H73" s="30">
        <v>4</v>
      </c>
    </row>
    <row r="74" spans="1:8" x14ac:dyDescent="0.3">
      <c r="A74" s="32">
        <v>69</v>
      </c>
      <c r="B74" s="28" t="s">
        <v>148</v>
      </c>
      <c r="C74" s="27" t="s">
        <v>149</v>
      </c>
      <c r="D74" s="27" t="s">
        <v>33</v>
      </c>
      <c r="E74" s="27" t="s">
        <v>4</v>
      </c>
      <c r="F74" s="29">
        <v>4</v>
      </c>
      <c r="G74" s="29"/>
      <c r="H74" s="30">
        <v>4</v>
      </c>
    </row>
    <row r="75" spans="1:8" x14ac:dyDescent="0.3">
      <c r="A75" s="32">
        <v>70</v>
      </c>
      <c r="B75" s="28" t="s">
        <v>151</v>
      </c>
      <c r="C75" s="27" t="s">
        <v>189</v>
      </c>
      <c r="D75" s="27" t="s">
        <v>33</v>
      </c>
      <c r="E75" s="27" t="s">
        <v>10</v>
      </c>
      <c r="F75" s="29">
        <v>3</v>
      </c>
      <c r="G75" s="29">
        <v>1</v>
      </c>
      <c r="H75" s="30">
        <v>4</v>
      </c>
    </row>
    <row r="76" spans="1:8" x14ac:dyDescent="0.3">
      <c r="A76" s="32">
        <v>71</v>
      </c>
      <c r="B76" s="28" t="s">
        <v>29</v>
      </c>
      <c r="C76" s="27" t="s">
        <v>30</v>
      </c>
      <c r="D76" s="27" t="s">
        <v>24</v>
      </c>
      <c r="E76" s="27" t="s">
        <v>4</v>
      </c>
      <c r="F76" s="29">
        <v>3</v>
      </c>
      <c r="G76" s="29"/>
      <c r="H76" s="30">
        <v>3</v>
      </c>
    </row>
    <row r="77" spans="1:8" x14ac:dyDescent="0.3">
      <c r="A77" s="32">
        <v>72</v>
      </c>
      <c r="B77" s="28" t="s">
        <v>59</v>
      </c>
      <c r="C77" s="27" t="s">
        <v>60</v>
      </c>
      <c r="D77" s="27" t="s">
        <v>51</v>
      </c>
      <c r="E77" s="27" t="s">
        <v>10</v>
      </c>
      <c r="F77" s="29">
        <v>2</v>
      </c>
      <c r="G77" s="29">
        <v>1</v>
      </c>
      <c r="H77" s="30">
        <v>3</v>
      </c>
    </row>
    <row r="78" spans="1:8" x14ac:dyDescent="0.3">
      <c r="A78" s="32">
        <v>73</v>
      </c>
      <c r="B78" s="28" t="s">
        <v>66</v>
      </c>
      <c r="C78" s="27" t="s">
        <v>257</v>
      </c>
      <c r="D78" s="27" t="s">
        <v>24</v>
      </c>
      <c r="E78" s="27" t="s">
        <v>10</v>
      </c>
      <c r="F78" s="29">
        <v>2</v>
      </c>
      <c r="G78" s="29">
        <v>1</v>
      </c>
      <c r="H78" s="30">
        <v>3</v>
      </c>
    </row>
    <row r="79" spans="1:8" x14ac:dyDescent="0.3">
      <c r="A79" s="32">
        <v>74</v>
      </c>
      <c r="B79" s="28" t="s">
        <v>112</v>
      </c>
      <c r="C79" s="27" t="s">
        <v>113</v>
      </c>
      <c r="D79" s="27" t="s">
        <v>48</v>
      </c>
      <c r="E79" s="27" t="s">
        <v>4</v>
      </c>
      <c r="F79" s="29">
        <v>1</v>
      </c>
      <c r="G79" s="29">
        <v>2</v>
      </c>
      <c r="H79" s="30">
        <v>3</v>
      </c>
    </row>
    <row r="80" spans="1:8" x14ac:dyDescent="0.3">
      <c r="A80" s="32">
        <v>75</v>
      </c>
      <c r="B80" s="28" t="s">
        <v>144</v>
      </c>
      <c r="C80" s="27" t="s">
        <v>145</v>
      </c>
      <c r="D80" s="27" t="s">
        <v>33</v>
      </c>
      <c r="E80" s="27" t="s">
        <v>4</v>
      </c>
      <c r="F80" s="29">
        <v>3</v>
      </c>
      <c r="G80" s="29"/>
      <c r="H80" s="30">
        <v>3</v>
      </c>
    </row>
    <row r="81" spans="1:8" x14ac:dyDescent="0.3">
      <c r="A81" s="32">
        <v>76</v>
      </c>
      <c r="B81" s="28" t="s">
        <v>15</v>
      </c>
      <c r="C81" s="27" t="s">
        <v>178</v>
      </c>
      <c r="D81" s="27" t="s">
        <v>14</v>
      </c>
      <c r="E81" s="27" t="s">
        <v>4</v>
      </c>
      <c r="F81" s="29">
        <v>2</v>
      </c>
      <c r="G81" s="29"/>
      <c r="H81" s="30">
        <v>2</v>
      </c>
    </row>
    <row r="82" spans="1:8" x14ac:dyDescent="0.3">
      <c r="A82" s="32">
        <v>77</v>
      </c>
      <c r="B82" s="28" t="s">
        <v>254</v>
      </c>
      <c r="C82" s="27" t="s">
        <v>256</v>
      </c>
      <c r="D82" s="27" t="s">
        <v>13</v>
      </c>
      <c r="E82" s="27" t="s">
        <v>4</v>
      </c>
      <c r="F82" s="29">
        <v>2</v>
      </c>
      <c r="G82" s="29"/>
      <c r="H82" s="30">
        <v>2</v>
      </c>
    </row>
    <row r="83" spans="1:8" x14ac:dyDescent="0.3">
      <c r="A83" s="32">
        <v>78</v>
      </c>
      <c r="B83" s="28" t="s">
        <v>36</v>
      </c>
      <c r="C83" s="27" t="s">
        <v>191</v>
      </c>
      <c r="D83" s="27" t="s">
        <v>37</v>
      </c>
      <c r="E83" s="27" t="s">
        <v>4</v>
      </c>
      <c r="F83" s="29">
        <v>1</v>
      </c>
      <c r="G83" s="29">
        <v>1</v>
      </c>
      <c r="H83" s="30">
        <v>2</v>
      </c>
    </row>
    <row r="84" spans="1:8" x14ac:dyDescent="0.3">
      <c r="A84" s="32">
        <v>79</v>
      </c>
      <c r="B84" s="28" t="s">
        <v>43</v>
      </c>
      <c r="C84" s="27" t="s">
        <v>44</v>
      </c>
      <c r="D84" s="27" t="s">
        <v>45</v>
      </c>
      <c r="E84" s="27" t="s">
        <v>4</v>
      </c>
      <c r="F84" s="29">
        <v>2</v>
      </c>
      <c r="G84" s="29"/>
      <c r="H84" s="30">
        <v>2</v>
      </c>
    </row>
    <row r="85" spans="1:8" x14ac:dyDescent="0.3">
      <c r="A85" s="32">
        <v>80</v>
      </c>
      <c r="B85" s="28" t="s">
        <v>98</v>
      </c>
      <c r="C85" s="27" t="s">
        <v>99</v>
      </c>
      <c r="D85" s="27" t="s">
        <v>34</v>
      </c>
      <c r="E85" s="27" t="s">
        <v>4</v>
      </c>
      <c r="F85" s="29">
        <v>2</v>
      </c>
      <c r="G85" s="29"/>
      <c r="H85" s="30">
        <v>2</v>
      </c>
    </row>
    <row r="86" spans="1:8" x14ac:dyDescent="0.3">
      <c r="A86" s="32">
        <v>81</v>
      </c>
      <c r="B86" s="28" t="s">
        <v>124</v>
      </c>
      <c r="C86" s="27" t="s">
        <v>174</v>
      </c>
      <c r="D86" s="27" t="s">
        <v>19</v>
      </c>
      <c r="E86" s="27" t="s">
        <v>4</v>
      </c>
      <c r="F86" s="29">
        <v>2</v>
      </c>
      <c r="G86" s="29"/>
      <c r="H86" s="30">
        <v>2</v>
      </c>
    </row>
    <row r="87" spans="1:8" x14ac:dyDescent="0.3">
      <c r="A87" s="32">
        <v>82</v>
      </c>
      <c r="B87" s="28" t="s">
        <v>18</v>
      </c>
      <c r="C87" s="27" t="s">
        <v>183</v>
      </c>
      <c r="D87" s="27" t="s">
        <v>14</v>
      </c>
      <c r="E87" s="27" t="s">
        <v>10</v>
      </c>
      <c r="F87" s="29"/>
      <c r="G87" s="29">
        <v>1</v>
      </c>
      <c r="H87" s="30">
        <v>1</v>
      </c>
    </row>
    <row r="88" spans="1:8" x14ac:dyDescent="0.3">
      <c r="A88" s="32">
        <v>83</v>
      </c>
      <c r="B88" s="28" t="s">
        <v>90</v>
      </c>
      <c r="C88" s="27" t="s">
        <v>186</v>
      </c>
      <c r="D88" s="27" t="s">
        <v>45</v>
      </c>
      <c r="E88" s="27" t="s">
        <v>10</v>
      </c>
      <c r="F88" s="29">
        <v>1</v>
      </c>
      <c r="G88" s="29"/>
      <c r="H88" s="30">
        <v>1</v>
      </c>
    </row>
    <row r="89" spans="1:8" x14ac:dyDescent="0.3">
      <c r="A89" s="32">
        <v>84</v>
      </c>
      <c r="B89" s="28" t="s">
        <v>125</v>
      </c>
      <c r="C89" s="27" t="s">
        <v>126</v>
      </c>
      <c r="D89" s="27" t="s">
        <v>19</v>
      </c>
      <c r="E89" s="27" t="s">
        <v>4</v>
      </c>
      <c r="F89" s="29"/>
      <c r="G89" s="29">
        <v>1</v>
      </c>
      <c r="H89" s="30">
        <v>1</v>
      </c>
    </row>
    <row r="90" spans="1:8" x14ac:dyDescent="0.3">
      <c r="A90" s="32">
        <v>85</v>
      </c>
      <c r="B90" s="28" t="s">
        <v>134</v>
      </c>
      <c r="C90" s="27" t="s">
        <v>135</v>
      </c>
      <c r="D90" s="27" t="s">
        <v>19</v>
      </c>
      <c r="E90" s="27" t="s">
        <v>4</v>
      </c>
      <c r="F90" s="29">
        <v>1</v>
      </c>
      <c r="G90" s="29"/>
      <c r="H90" s="30">
        <v>1</v>
      </c>
    </row>
    <row r="91" spans="1:8" x14ac:dyDescent="0.3">
      <c r="A91" s="32">
        <v>86</v>
      </c>
      <c r="B91" s="28" t="s">
        <v>231</v>
      </c>
      <c r="C91" s="27" t="s">
        <v>237</v>
      </c>
      <c r="D91" s="27" t="s">
        <v>19</v>
      </c>
      <c r="E91" s="27" t="s">
        <v>4</v>
      </c>
      <c r="F91" s="29">
        <v>1</v>
      </c>
      <c r="G91" s="29"/>
      <c r="H91" s="30">
        <v>1</v>
      </c>
    </row>
    <row r="92" spans="1:8" x14ac:dyDescent="0.3">
      <c r="A92" s="32">
        <v>87</v>
      </c>
      <c r="B92" s="28" t="s">
        <v>232</v>
      </c>
      <c r="C92" s="27" t="s">
        <v>260</v>
      </c>
      <c r="D92" s="27" t="s">
        <v>19</v>
      </c>
      <c r="E92" s="27" t="s">
        <v>10</v>
      </c>
      <c r="F92" s="29">
        <v>1</v>
      </c>
      <c r="G92" s="29"/>
      <c r="H92" s="30">
        <v>1</v>
      </c>
    </row>
    <row r="94" spans="1:8" x14ac:dyDescent="0.3">
      <c r="E94" s="48" t="s">
        <v>155</v>
      </c>
      <c r="F94" s="20">
        <f>SUM(F6:F92)</f>
        <v>693</v>
      </c>
      <c r="G94" s="20">
        <f>SUM(G6:G92)</f>
        <v>340</v>
      </c>
      <c r="H94" s="20">
        <f>SUM(H6:H92)</f>
        <v>1033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CFF"/>
  </sheetPr>
  <dimension ref="A1:D78"/>
  <sheetViews>
    <sheetView zoomScale="80" zoomScaleNormal="80" workbookViewId="0">
      <pane ySplit="4" topLeftCell="A5" activePane="bottomLeft" state="frozen"/>
      <selection pane="bottomLeft" activeCell="H3" sqref="H3"/>
    </sheetView>
  </sheetViews>
  <sheetFormatPr defaultColWidth="9.109375" defaultRowHeight="13.8" x14ac:dyDescent="0.3"/>
  <cols>
    <col min="1" max="1" width="6.88671875" style="1" customWidth="1"/>
    <col min="2" max="2" width="17.44140625" style="17" customWidth="1"/>
    <col min="3" max="3" width="16.33203125" style="1" customWidth="1"/>
    <col min="4" max="4" width="13.6640625" style="13" customWidth="1"/>
    <col min="5" max="16384" width="9.109375" style="1"/>
  </cols>
  <sheetData>
    <row r="1" spans="1:4" x14ac:dyDescent="0.3">
      <c r="A1" s="8" t="s">
        <v>306</v>
      </c>
      <c r="B1" s="8"/>
    </row>
    <row r="2" spans="1:4" x14ac:dyDescent="0.3">
      <c r="A2" s="10"/>
    </row>
    <row r="4" spans="1:4" ht="74.25" customHeight="1" x14ac:dyDescent="0.3">
      <c r="A4" s="25" t="s">
        <v>170</v>
      </c>
      <c r="B4" s="25" t="s">
        <v>203</v>
      </c>
      <c r="C4" s="25" t="s">
        <v>156</v>
      </c>
      <c r="D4" s="1"/>
    </row>
    <row r="5" spans="1:4" x14ac:dyDescent="0.3">
      <c r="A5" s="47">
        <v>1</v>
      </c>
      <c r="B5" s="49" t="s">
        <v>212</v>
      </c>
      <c r="C5" s="47">
        <v>97</v>
      </c>
      <c r="D5" s="1"/>
    </row>
    <row r="6" spans="1:4" x14ac:dyDescent="0.3">
      <c r="A6" s="47">
        <v>2</v>
      </c>
      <c r="B6" s="49" t="s">
        <v>240</v>
      </c>
      <c r="C6" s="47">
        <v>64</v>
      </c>
      <c r="D6" s="1"/>
    </row>
    <row r="7" spans="1:4" x14ac:dyDescent="0.3">
      <c r="A7" s="47">
        <v>3</v>
      </c>
      <c r="B7" s="49" t="s">
        <v>204</v>
      </c>
      <c r="C7" s="47">
        <v>48</v>
      </c>
      <c r="D7" s="1"/>
    </row>
    <row r="8" spans="1:4" x14ac:dyDescent="0.3">
      <c r="A8" s="47">
        <v>4</v>
      </c>
      <c r="B8" s="49" t="s">
        <v>218</v>
      </c>
      <c r="C8" s="47">
        <v>26</v>
      </c>
      <c r="D8" s="1"/>
    </row>
    <row r="9" spans="1:4" x14ac:dyDescent="0.3">
      <c r="A9" s="47">
        <v>5</v>
      </c>
      <c r="B9" s="49" t="s">
        <v>282</v>
      </c>
      <c r="C9" s="47">
        <v>24</v>
      </c>
      <c r="D9" s="1"/>
    </row>
    <row r="10" spans="1:4" x14ac:dyDescent="0.3">
      <c r="A10" s="47">
        <v>6</v>
      </c>
      <c r="B10" s="49" t="s">
        <v>217</v>
      </c>
      <c r="C10" s="47">
        <v>24</v>
      </c>
      <c r="D10" s="1"/>
    </row>
    <row r="11" spans="1:4" x14ac:dyDescent="0.3">
      <c r="A11" s="47">
        <v>7</v>
      </c>
      <c r="B11" s="49" t="s">
        <v>205</v>
      </c>
      <c r="C11" s="47">
        <v>23</v>
      </c>
      <c r="D11" s="1"/>
    </row>
    <row r="12" spans="1:4" x14ac:dyDescent="0.3">
      <c r="A12" s="47">
        <v>8</v>
      </c>
      <c r="B12" s="49" t="s">
        <v>225</v>
      </c>
      <c r="C12" s="47">
        <v>23</v>
      </c>
      <c r="D12" s="1"/>
    </row>
    <row r="13" spans="1:4" x14ac:dyDescent="0.3">
      <c r="A13" s="47">
        <v>9</v>
      </c>
      <c r="B13" s="49" t="s">
        <v>227</v>
      </c>
      <c r="C13" s="47">
        <v>22</v>
      </c>
      <c r="D13" s="1"/>
    </row>
    <row r="14" spans="1:4" x14ac:dyDescent="0.3">
      <c r="A14" s="47">
        <v>10</v>
      </c>
      <c r="B14" s="49" t="s">
        <v>226</v>
      </c>
      <c r="C14" s="47">
        <v>16</v>
      </c>
      <c r="D14" s="1"/>
    </row>
    <row r="15" spans="1:4" x14ac:dyDescent="0.3">
      <c r="A15" s="47">
        <v>11</v>
      </c>
      <c r="B15" s="49" t="s">
        <v>228</v>
      </c>
      <c r="C15" s="47">
        <v>16</v>
      </c>
      <c r="D15" s="1"/>
    </row>
    <row r="16" spans="1:4" x14ac:dyDescent="0.3">
      <c r="A16" s="47">
        <v>12</v>
      </c>
      <c r="B16" s="49" t="s">
        <v>207</v>
      </c>
      <c r="C16" s="47">
        <v>15</v>
      </c>
      <c r="D16" s="1"/>
    </row>
    <row r="17" spans="1:4" x14ac:dyDescent="0.3">
      <c r="A17" s="47">
        <v>13</v>
      </c>
      <c r="B17" s="49" t="s">
        <v>274</v>
      </c>
      <c r="C17" s="47">
        <v>15</v>
      </c>
      <c r="D17" s="1"/>
    </row>
    <row r="18" spans="1:4" x14ac:dyDescent="0.3">
      <c r="A18" s="47">
        <v>14</v>
      </c>
      <c r="B18" s="49" t="s">
        <v>301</v>
      </c>
      <c r="C18" s="47">
        <v>14</v>
      </c>
      <c r="D18" s="1"/>
    </row>
    <row r="19" spans="1:4" x14ac:dyDescent="0.3">
      <c r="A19" s="47">
        <v>15</v>
      </c>
      <c r="B19" s="49" t="s">
        <v>209</v>
      </c>
      <c r="C19" s="47">
        <v>13</v>
      </c>
      <c r="D19" s="1"/>
    </row>
    <row r="20" spans="1:4" x14ac:dyDescent="0.3">
      <c r="A20" s="47">
        <v>16</v>
      </c>
      <c r="B20" s="49" t="s">
        <v>273</v>
      </c>
      <c r="C20" s="47">
        <v>13</v>
      </c>
      <c r="D20" s="1"/>
    </row>
    <row r="21" spans="1:4" x14ac:dyDescent="0.3">
      <c r="A21" s="47">
        <v>17</v>
      </c>
      <c r="B21" s="49" t="s">
        <v>244</v>
      </c>
      <c r="C21" s="47">
        <v>13</v>
      </c>
      <c r="D21" s="1"/>
    </row>
    <row r="22" spans="1:4" x14ac:dyDescent="0.3">
      <c r="A22" s="47">
        <v>18</v>
      </c>
      <c r="B22" s="49" t="s">
        <v>211</v>
      </c>
      <c r="C22" s="47">
        <v>11</v>
      </c>
      <c r="D22" s="1"/>
    </row>
    <row r="23" spans="1:4" x14ac:dyDescent="0.3">
      <c r="A23" s="47">
        <v>19</v>
      </c>
      <c r="B23" s="49" t="s">
        <v>213</v>
      </c>
      <c r="C23" s="47">
        <v>11</v>
      </c>
      <c r="D23" s="1"/>
    </row>
    <row r="24" spans="1:4" x14ac:dyDescent="0.3">
      <c r="A24" s="47">
        <v>20</v>
      </c>
      <c r="B24" s="49" t="s">
        <v>215</v>
      </c>
      <c r="C24" s="47">
        <v>11</v>
      </c>
      <c r="D24" s="1"/>
    </row>
    <row r="25" spans="1:4" x14ac:dyDescent="0.3">
      <c r="A25" s="47">
        <v>21</v>
      </c>
      <c r="B25" s="49" t="s">
        <v>286</v>
      </c>
      <c r="C25" s="47">
        <v>11</v>
      </c>
      <c r="D25" s="1"/>
    </row>
    <row r="26" spans="1:4" x14ac:dyDescent="0.3">
      <c r="A26" s="47">
        <v>22</v>
      </c>
      <c r="B26" s="49" t="s">
        <v>208</v>
      </c>
      <c r="C26" s="47">
        <v>10</v>
      </c>
      <c r="D26" s="1"/>
    </row>
    <row r="27" spans="1:4" x14ac:dyDescent="0.3">
      <c r="A27" s="47">
        <v>23</v>
      </c>
      <c r="B27" s="49" t="s">
        <v>253</v>
      </c>
      <c r="C27" s="47">
        <v>10</v>
      </c>
      <c r="D27" s="1"/>
    </row>
    <row r="28" spans="1:4" x14ac:dyDescent="0.3">
      <c r="A28" s="47">
        <v>24</v>
      </c>
      <c r="B28" s="49" t="s">
        <v>214</v>
      </c>
      <c r="C28" s="47">
        <v>9</v>
      </c>
      <c r="D28" s="1"/>
    </row>
    <row r="29" spans="1:4" x14ac:dyDescent="0.3">
      <c r="A29" s="47">
        <v>25</v>
      </c>
      <c r="B29" s="49" t="s">
        <v>248</v>
      </c>
      <c r="C29" s="47">
        <v>9</v>
      </c>
      <c r="D29" s="1"/>
    </row>
    <row r="30" spans="1:4" x14ac:dyDescent="0.3">
      <c r="A30" s="47">
        <v>26</v>
      </c>
      <c r="B30" s="49" t="s">
        <v>246</v>
      </c>
      <c r="C30" s="47">
        <v>8</v>
      </c>
      <c r="D30" s="1"/>
    </row>
    <row r="31" spans="1:4" x14ac:dyDescent="0.3">
      <c r="A31" s="47">
        <v>27</v>
      </c>
      <c r="B31" s="49" t="s">
        <v>249</v>
      </c>
      <c r="C31" s="47">
        <v>8</v>
      </c>
      <c r="D31" s="1"/>
    </row>
    <row r="32" spans="1:4" x14ac:dyDescent="0.3">
      <c r="A32" s="47">
        <v>28</v>
      </c>
      <c r="B32" s="49" t="s">
        <v>251</v>
      </c>
      <c r="C32" s="47">
        <v>8</v>
      </c>
      <c r="D32" s="1"/>
    </row>
    <row r="33" spans="1:4" x14ac:dyDescent="0.3">
      <c r="A33" s="47">
        <v>29</v>
      </c>
      <c r="B33" s="49" t="s">
        <v>206</v>
      </c>
      <c r="C33" s="47">
        <v>7</v>
      </c>
      <c r="D33" s="1"/>
    </row>
    <row r="34" spans="1:4" x14ac:dyDescent="0.3">
      <c r="A34" s="47">
        <v>30</v>
      </c>
      <c r="B34" s="49" t="s">
        <v>245</v>
      </c>
      <c r="C34" s="47">
        <v>7</v>
      </c>
      <c r="D34" s="1"/>
    </row>
    <row r="35" spans="1:4" x14ac:dyDescent="0.3">
      <c r="A35" s="47">
        <v>31</v>
      </c>
      <c r="B35" s="49" t="s">
        <v>290</v>
      </c>
      <c r="C35" s="47">
        <v>7</v>
      </c>
      <c r="D35" s="1"/>
    </row>
    <row r="36" spans="1:4" x14ac:dyDescent="0.3">
      <c r="A36" s="47">
        <v>32</v>
      </c>
      <c r="B36" s="49" t="s">
        <v>239</v>
      </c>
      <c r="C36" s="47">
        <v>6</v>
      </c>
      <c r="D36" s="1"/>
    </row>
    <row r="37" spans="1:4" x14ac:dyDescent="0.3">
      <c r="A37" s="47">
        <v>33</v>
      </c>
      <c r="B37" s="49" t="s">
        <v>275</v>
      </c>
      <c r="C37" s="47">
        <v>6</v>
      </c>
      <c r="D37" s="1"/>
    </row>
    <row r="38" spans="1:4" x14ac:dyDescent="0.3">
      <c r="A38" s="47">
        <v>34</v>
      </c>
      <c r="B38" s="49" t="s">
        <v>216</v>
      </c>
      <c r="C38" s="47">
        <v>6</v>
      </c>
      <c r="D38" s="1"/>
    </row>
    <row r="39" spans="1:4" x14ac:dyDescent="0.3">
      <c r="A39" s="47">
        <v>35</v>
      </c>
      <c r="B39" s="49" t="s">
        <v>220</v>
      </c>
      <c r="C39" s="47">
        <v>6</v>
      </c>
      <c r="D39" s="1"/>
    </row>
    <row r="40" spans="1:4" x14ac:dyDescent="0.3">
      <c r="A40" s="47">
        <v>36</v>
      </c>
      <c r="B40" s="49" t="s">
        <v>299</v>
      </c>
      <c r="C40" s="47">
        <v>6</v>
      </c>
      <c r="D40" s="1"/>
    </row>
    <row r="41" spans="1:4" x14ac:dyDescent="0.3">
      <c r="A41" s="47">
        <v>37</v>
      </c>
      <c r="B41" s="49" t="s">
        <v>224</v>
      </c>
      <c r="C41" s="47">
        <v>6</v>
      </c>
      <c r="D41" s="1"/>
    </row>
    <row r="42" spans="1:4" x14ac:dyDescent="0.3">
      <c r="A42" s="47">
        <v>38</v>
      </c>
      <c r="B42" s="49" t="s">
        <v>219</v>
      </c>
      <c r="C42" s="47">
        <v>5</v>
      </c>
      <c r="D42" s="1"/>
    </row>
    <row r="43" spans="1:4" x14ac:dyDescent="0.3">
      <c r="A43" s="47">
        <v>39</v>
      </c>
      <c r="B43" s="49" t="s">
        <v>252</v>
      </c>
      <c r="C43" s="47">
        <v>4</v>
      </c>
      <c r="D43" s="1"/>
    </row>
    <row r="44" spans="1:4" x14ac:dyDescent="0.3">
      <c r="A44" s="47">
        <v>40</v>
      </c>
      <c r="B44" s="49" t="s">
        <v>287</v>
      </c>
      <c r="C44" s="47">
        <v>4</v>
      </c>
      <c r="D44" s="1"/>
    </row>
    <row r="45" spans="1:4" x14ac:dyDescent="0.3">
      <c r="A45" s="47">
        <v>41</v>
      </c>
      <c r="B45" s="49" t="s">
        <v>223</v>
      </c>
      <c r="C45" s="47">
        <v>4</v>
      </c>
      <c r="D45" s="1"/>
    </row>
    <row r="46" spans="1:4" x14ac:dyDescent="0.3">
      <c r="A46" s="47">
        <v>42</v>
      </c>
      <c r="B46" s="49" t="s">
        <v>271</v>
      </c>
      <c r="C46" s="47">
        <v>3</v>
      </c>
      <c r="D46" s="1"/>
    </row>
    <row r="47" spans="1:4" x14ac:dyDescent="0.3">
      <c r="A47" s="47">
        <v>43</v>
      </c>
      <c r="B47" s="49" t="s">
        <v>250</v>
      </c>
      <c r="C47" s="47">
        <v>3</v>
      </c>
      <c r="D47" s="1"/>
    </row>
    <row r="48" spans="1:4" x14ac:dyDescent="0.3">
      <c r="A48" s="47">
        <v>44</v>
      </c>
      <c r="B48" s="49" t="s">
        <v>222</v>
      </c>
      <c r="C48" s="47">
        <v>3</v>
      </c>
      <c r="D48" s="1"/>
    </row>
    <row r="49" spans="1:4" x14ac:dyDescent="0.3">
      <c r="A49" s="47">
        <v>45</v>
      </c>
      <c r="B49" s="49" t="s">
        <v>302</v>
      </c>
      <c r="C49" s="47">
        <v>3</v>
      </c>
      <c r="D49" s="1"/>
    </row>
    <row r="50" spans="1:4" x14ac:dyDescent="0.3">
      <c r="A50" s="47">
        <v>46</v>
      </c>
      <c r="B50" s="49" t="s">
        <v>241</v>
      </c>
      <c r="C50" s="47">
        <v>2</v>
      </c>
      <c r="D50" s="1"/>
    </row>
    <row r="51" spans="1:4" x14ac:dyDescent="0.3">
      <c r="A51" s="47">
        <v>47</v>
      </c>
      <c r="B51" s="49" t="s">
        <v>210</v>
      </c>
      <c r="C51" s="47">
        <v>2</v>
      </c>
      <c r="D51" s="1"/>
    </row>
    <row r="52" spans="1:4" x14ac:dyDescent="0.3">
      <c r="A52" s="47">
        <v>48</v>
      </c>
      <c r="B52" s="49" t="s">
        <v>242</v>
      </c>
      <c r="C52" s="47">
        <v>2</v>
      </c>
      <c r="D52" s="1"/>
    </row>
    <row r="53" spans="1:4" x14ac:dyDescent="0.3">
      <c r="A53" s="47">
        <v>49</v>
      </c>
      <c r="B53" s="49" t="s">
        <v>243</v>
      </c>
      <c r="C53" s="47">
        <v>2</v>
      </c>
      <c r="D53" s="1"/>
    </row>
    <row r="54" spans="1:4" x14ac:dyDescent="0.3">
      <c r="A54" s="47">
        <v>50</v>
      </c>
      <c r="B54" s="49" t="s">
        <v>284</v>
      </c>
      <c r="C54" s="47">
        <v>2</v>
      </c>
      <c r="D54" s="1"/>
    </row>
    <row r="55" spans="1:4" x14ac:dyDescent="0.3">
      <c r="A55" s="47">
        <v>51</v>
      </c>
      <c r="B55" s="49" t="s">
        <v>285</v>
      </c>
      <c r="C55" s="47">
        <v>2</v>
      </c>
      <c r="D55" s="1"/>
    </row>
    <row r="56" spans="1:4" x14ac:dyDescent="0.3">
      <c r="A56" s="47">
        <v>52</v>
      </c>
      <c r="B56" s="49" t="s">
        <v>221</v>
      </c>
      <c r="C56" s="47">
        <v>2</v>
      </c>
      <c r="D56" s="1"/>
    </row>
    <row r="57" spans="1:4" x14ac:dyDescent="0.3">
      <c r="A57" s="47">
        <v>53</v>
      </c>
      <c r="B57" s="49" t="s">
        <v>295</v>
      </c>
      <c r="C57" s="47">
        <v>2</v>
      </c>
      <c r="D57" s="1"/>
    </row>
    <row r="58" spans="1:4" x14ac:dyDescent="0.3">
      <c r="A58" s="47">
        <v>54</v>
      </c>
      <c r="B58" s="49" t="s">
        <v>268</v>
      </c>
      <c r="C58" s="47">
        <v>1</v>
      </c>
      <c r="D58" s="1"/>
    </row>
    <row r="59" spans="1:4" x14ac:dyDescent="0.3">
      <c r="A59" s="47">
        <v>55</v>
      </c>
      <c r="B59" s="49" t="s">
        <v>269</v>
      </c>
      <c r="C59" s="47">
        <v>1</v>
      </c>
      <c r="D59" s="1"/>
    </row>
    <row r="60" spans="1:4" x14ac:dyDescent="0.3">
      <c r="A60" s="47">
        <v>56</v>
      </c>
      <c r="B60" s="49" t="s">
        <v>270</v>
      </c>
      <c r="C60" s="47">
        <v>1</v>
      </c>
      <c r="D60" s="1"/>
    </row>
    <row r="61" spans="1:4" x14ac:dyDescent="0.3">
      <c r="A61" s="47">
        <v>57</v>
      </c>
      <c r="B61" s="49" t="s">
        <v>272</v>
      </c>
      <c r="C61" s="47">
        <v>1</v>
      </c>
      <c r="D61" s="1"/>
    </row>
    <row r="62" spans="1:4" x14ac:dyDescent="0.3">
      <c r="A62" s="47">
        <v>58</v>
      </c>
      <c r="B62" s="49" t="s">
        <v>276</v>
      </c>
      <c r="C62" s="47">
        <v>1</v>
      </c>
      <c r="D62" s="1"/>
    </row>
    <row r="63" spans="1:4" x14ac:dyDescent="0.3">
      <c r="A63" s="47">
        <v>59</v>
      </c>
      <c r="B63" s="49" t="s">
        <v>278</v>
      </c>
      <c r="C63" s="47">
        <v>1</v>
      </c>
      <c r="D63" s="1"/>
    </row>
    <row r="64" spans="1:4" x14ac:dyDescent="0.3">
      <c r="A64" s="47">
        <v>60</v>
      </c>
      <c r="B64" s="49" t="s">
        <v>279</v>
      </c>
      <c r="C64" s="47">
        <v>1</v>
      </c>
      <c r="D64" s="1"/>
    </row>
    <row r="65" spans="1:4" x14ac:dyDescent="0.3">
      <c r="A65" s="47">
        <v>61</v>
      </c>
      <c r="B65" s="49" t="s">
        <v>280</v>
      </c>
      <c r="C65" s="47">
        <v>1</v>
      </c>
      <c r="D65" s="1"/>
    </row>
    <row r="66" spans="1:4" x14ac:dyDescent="0.3">
      <c r="A66" s="47">
        <v>62</v>
      </c>
      <c r="B66" s="49" t="s">
        <v>247</v>
      </c>
      <c r="C66" s="47">
        <v>1</v>
      </c>
      <c r="D66" s="1"/>
    </row>
    <row r="67" spans="1:4" x14ac:dyDescent="0.3">
      <c r="A67" s="47">
        <v>63</v>
      </c>
      <c r="B67" s="49" t="s">
        <v>288</v>
      </c>
      <c r="C67" s="47">
        <v>1</v>
      </c>
      <c r="D67" s="1"/>
    </row>
    <row r="68" spans="1:4" x14ac:dyDescent="0.3">
      <c r="A68" s="47">
        <v>64</v>
      </c>
      <c r="B68" s="49" t="s">
        <v>289</v>
      </c>
      <c r="C68" s="47">
        <v>1</v>
      </c>
      <c r="D68" s="1"/>
    </row>
    <row r="69" spans="1:4" x14ac:dyDescent="0.3">
      <c r="A69" s="47">
        <v>65</v>
      </c>
      <c r="B69" s="49" t="s">
        <v>291</v>
      </c>
      <c r="C69" s="47">
        <v>1</v>
      </c>
      <c r="D69" s="1"/>
    </row>
    <row r="70" spans="1:4" x14ac:dyDescent="0.3">
      <c r="A70" s="47">
        <v>66</v>
      </c>
      <c r="B70" s="49" t="s">
        <v>292</v>
      </c>
      <c r="C70" s="47">
        <v>1</v>
      </c>
      <c r="D70" s="1"/>
    </row>
    <row r="71" spans="1:4" x14ac:dyDescent="0.3">
      <c r="A71" s="47">
        <v>67</v>
      </c>
      <c r="B71" s="49" t="s">
        <v>293</v>
      </c>
      <c r="C71" s="47">
        <v>1</v>
      </c>
      <c r="D71" s="1"/>
    </row>
    <row r="72" spans="1:4" x14ac:dyDescent="0.3">
      <c r="A72" s="47">
        <v>68</v>
      </c>
      <c r="B72" s="49" t="s">
        <v>294</v>
      </c>
      <c r="C72" s="47">
        <v>1</v>
      </c>
      <c r="D72" s="1"/>
    </row>
    <row r="73" spans="1:4" x14ac:dyDescent="0.3">
      <c r="A73" s="47">
        <v>69</v>
      </c>
      <c r="B73" s="49" t="s">
        <v>296</v>
      </c>
      <c r="C73" s="47">
        <v>1</v>
      </c>
      <c r="D73" s="1"/>
    </row>
    <row r="74" spans="1:4" x14ac:dyDescent="0.3">
      <c r="A74" s="47">
        <v>70</v>
      </c>
      <c r="B74" s="49" t="s">
        <v>297</v>
      </c>
      <c r="C74" s="47">
        <v>1</v>
      </c>
      <c r="D74" s="1"/>
    </row>
    <row r="75" spans="1:4" x14ac:dyDescent="0.3">
      <c r="A75" s="47">
        <v>71</v>
      </c>
      <c r="B75" s="49" t="s">
        <v>298</v>
      </c>
      <c r="C75" s="47">
        <v>1</v>
      </c>
      <c r="D75" s="1"/>
    </row>
    <row r="76" spans="1:4" x14ac:dyDescent="0.3">
      <c r="A76" s="47">
        <v>72</v>
      </c>
      <c r="B76" s="49" t="s">
        <v>300</v>
      </c>
      <c r="C76" s="47">
        <v>1</v>
      </c>
      <c r="D76" s="1"/>
    </row>
    <row r="78" spans="1:4" x14ac:dyDescent="0.3">
      <c r="B78" s="34" t="s">
        <v>155</v>
      </c>
      <c r="C78" s="44">
        <f>SUM(C5:C76)</f>
        <v>693</v>
      </c>
    </row>
  </sheetData>
  <sortState xmlns:xlrd2="http://schemas.microsoft.com/office/spreadsheetml/2017/richdata2" ref="B5:D78">
    <sortCondition descending="1" ref="D5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ECFF"/>
  </sheetPr>
  <dimension ref="A1:D57"/>
  <sheetViews>
    <sheetView zoomScale="80" zoomScaleNormal="80" workbookViewId="0">
      <pane ySplit="4" topLeftCell="A5" activePane="bottomLeft" state="frozen"/>
      <selection pane="bottomLeft" activeCell="G3" sqref="G3"/>
    </sheetView>
  </sheetViews>
  <sheetFormatPr defaultColWidth="9.109375" defaultRowHeight="13.8" x14ac:dyDescent="0.3"/>
  <cols>
    <col min="1" max="1" width="8" style="1" customWidth="1"/>
    <col min="2" max="2" width="24" style="1" bestFit="1" customWidth="1"/>
    <col min="3" max="3" width="16.5546875" style="18" customWidth="1"/>
    <col min="4" max="4" width="17.33203125" style="17" customWidth="1"/>
    <col min="5" max="16384" width="9.109375" style="1"/>
  </cols>
  <sheetData>
    <row r="1" spans="1:4" x14ac:dyDescent="0.3">
      <c r="A1" s="8" t="s">
        <v>307</v>
      </c>
      <c r="B1" s="8"/>
    </row>
    <row r="2" spans="1:4" x14ac:dyDescent="0.3">
      <c r="B2" s="8"/>
    </row>
    <row r="4" spans="1:4" ht="55.2" x14ac:dyDescent="0.3">
      <c r="A4" s="11" t="s">
        <v>170</v>
      </c>
      <c r="B4" s="25" t="s">
        <v>203</v>
      </c>
      <c r="C4" s="11" t="s">
        <v>182</v>
      </c>
      <c r="D4" s="1"/>
    </row>
    <row r="5" spans="1:4" x14ac:dyDescent="0.3">
      <c r="A5" s="23">
        <v>1</v>
      </c>
      <c r="B5" s="24" t="s">
        <v>212</v>
      </c>
      <c r="C5" s="23">
        <v>57</v>
      </c>
      <c r="D5" s="1"/>
    </row>
    <row r="6" spans="1:4" x14ac:dyDescent="0.3">
      <c r="A6" s="23">
        <v>2</v>
      </c>
      <c r="B6" s="24" t="s">
        <v>204</v>
      </c>
      <c r="C6" s="23">
        <v>43</v>
      </c>
      <c r="D6" s="1"/>
    </row>
    <row r="7" spans="1:4" x14ac:dyDescent="0.3">
      <c r="A7" s="23">
        <v>3</v>
      </c>
      <c r="B7" s="24" t="s">
        <v>240</v>
      </c>
      <c r="C7" s="23">
        <v>19</v>
      </c>
      <c r="D7" s="1"/>
    </row>
    <row r="8" spans="1:4" x14ac:dyDescent="0.3">
      <c r="A8" s="23">
        <v>4</v>
      </c>
      <c r="B8" s="24" t="s">
        <v>245</v>
      </c>
      <c r="C8" s="23">
        <v>16</v>
      </c>
      <c r="D8" s="1"/>
    </row>
    <row r="9" spans="1:4" x14ac:dyDescent="0.3">
      <c r="A9" s="23">
        <v>5</v>
      </c>
      <c r="B9" s="24" t="s">
        <v>274</v>
      </c>
      <c r="C9" s="23">
        <v>15</v>
      </c>
      <c r="D9" s="1"/>
    </row>
    <row r="10" spans="1:4" x14ac:dyDescent="0.3">
      <c r="A10" s="23">
        <v>6</v>
      </c>
      <c r="B10" s="24" t="s">
        <v>218</v>
      </c>
      <c r="C10" s="23">
        <v>15</v>
      </c>
      <c r="D10" s="1"/>
    </row>
    <row r="11" spans="1:4" x14ac:dyDescent="0.3">
      <c r="A11" s="23">
        <v>7</v>
      </c>
      <c r="B11" s="24" t="s">
        <v>227</v>
      </c>
      <c r="C11" s="23">
        <v>15</v>
      </c>
      <c r="D11" s="1"/>
    </row>
    <row r="12" spans="1:4" x14ac:dyDescent="0.3">
      <c r="A12" s="23">
        <v>8</v>
      </c>
      <c r="B12" s="24" t="s">
        <v>292</v>
      </c>
      <c r="C12" s="23">
        <v>14</v>
      </c>
      <c r="D12" s="1"/>
    </row>
    <row r="13" spans="1:4" x14ac:dyDescent="0.3">
      <c r="A13" s="23">
        <v>9</v>
      </c>
      <c r="B13" s="24" t="s">
        <v>205</v>
      </c>
      <c r="C13" s="23">
        <v>13</v>
      </c>
      <c r="D13" s="1"/>
    </row>
    <row r="14" spans="1:4" x14ac:dyDescent="0.3">
      <c r="A14" s="23">
        <v>10</v>
      </c>
      <c r="B14" s="24" t="s">
        <v>248</v>
      </c>
      <c r="C14" s="23">
        <v>13</v>
      </c>
      <c r="D14" s="1"/>
    </row>
    <row r="15" spans="1:4" x14ac:dyDescent="0.3">
      <c r="A15" s="23">
        <v>11</v>
      </c>
      <c r="B15" s="24" t="s">
        <v>282</v>
      </c>
      <c r="C15" s="23">
        <v>10</v>
      </c>
      <c r="D15" s="1"/>
    </row>
    <row r="16" spans="1:4" x14ac:dyDescent="0.3">
      <c r="A16" s="23">
        <v>12</v>
      </c>
      <c r="B16" s="24" t="s">
        <v>286</v>
      </c>
      <c r="C16" s="23">
        <v>10</v>
      </c>
      <c r="D16" s="1"/>
    </row>
    <row r="17" spans="1:4" x14ac:dyDescent="0.3">
      <c r="A17" s="23">
        <v>13</v>
      </c>
      <c r="B17" s="24" t="s">
        <v>301</v>
      </c>
      <c r="C17" s="23">
        <v>9</v>
      </c>
      <c r="D17" s="1"/>
    </row>
    <row r="18" spans="1:4" x14ac:dyDescent="0.3">
      <c r="A18" s="23">
        <v>14</v>
      </c>
      <c r="B18" s="24" t="s">
        <v>217</v>
      </c>
      <c r="C18" s="23">
        <v>8</v>
      </c>
      <c r="D18" s="1"/>
    </row>
    <row r="19" spans="1:4" x14ac:dyDescent="0.3">
      <c r="A19" s="23">
        <v>15</v>
      </c>
      <c r="B19" s="24" t="s">
        <v>273</v>
      </c>
      <c r="C19" s="23">
        <v>7</v>
      </c>
      <c r="D19" s="1"/>
    </row>
    <row r="20" spans="1:4" x14ac:dyDescent="0.3">
      <c r="A20" s="23">
        <v>16</v>
      </c>
      <c r="B20" s="24" t="s">
        <v>252</v>
      </c>
      <c r="C20" s="23">
        <v>6</v>
      </c>
      <c r="D20" s="1"/>
    </row>
    <row r="21" spans="1:4" x14ac:dyDescent="0.3">
      <c r="A21" s="23">
        <v>17</v>
      </c>
      <c r="B21" s="24" t="s">
        <v>224</v>
      </c>
      <c r="C21" s="23">
        <v>6</v>
      </c>
      <c r="D21" s="1"/>
    </row>
    <row r="22" spans="1:4" x14ac:dyDescent="0.3">
      <c r="A22" s="23">
        <v>18</v>
      </c>
      <c r="B22" s="24" t="s">
        <v>215</v>
      </c>
      <c r="C22" s="23">
        <v>5</v>
      </c>
      <c r="D22" s="1"/>
    </row>
    <row r="23" spans="1:4" x14ac:dyDescent="0.3">
      <c r="A23" s="23">
        <v>19</v>
      </c>
      <c r="B23" s="24" t="s">
        <v>225</v>
      </c>
      <c r="C23" s="23">
        <v>5</v>
      </c>
      <c r="D23" s="1"/>
    </row>
    <row r="24" spans="1:4" x14ac:dyDescent="0.3">
      <c r="A24" s="23">
        <v>20</v>
      </c>
      <c r="B24" s="24" t="s">
        <v>207</v>
      </c>
      <c r="C24" s="23">
        <v>4</v>
      </c>
      <c r="D24" s="1"/>
    </row>
    <row r="25" spans="1:4" x14ac:dyDescent="0.3">
      <c r="A25" s="23">
        <v>21</v>
      </c>
      <c r="B25" s="24" t="s">
        <v>214</v>
      </c>
      <c r="C25" s="23">
        <v>3</v>
      </c>
      <c r="D25" s="1"/>
    </row>
    <row r="26" spans="1:4" x14ac:dyDescent="0.3">
      <c r="A26" s="23">
        <v>22</v>
      </c>
      <c r="B26" s="24" t="s">
        <v>283</v>
      </c>
      <c r="C26" s="23">
        <v>3</v>
      </c>
      <c r="D26" s="1"/>
    </row>
    <row r="27" spans="1:4" x14ac:dyDescent="0.3">
      <c r="A27" s="23">
        <v>23</v>
      </c>
      <c r="B27" s="24" t="s">
        <v>226</v>
      </c>
      <c r="C27" s="23">
        <v>3</v>
      </c>
      <c r="D27" s="1"/>
    </row>
    <row r="28" spans="1:4" x14ac:dyDescent="0.3">
      <c r="A28" s="23">
        <v>24</v>
      </c>
      <c r="B28" s="24" t="s">
        <v>228</v>
      </c>
      <c r="C28" s="23">
        <v>3</v>
      </c>
      <c r="D28" s="1"/>
    </row>
    <row r="29" spans="1:4" x14ac:dyDescent="0.3">
      <c r="A29" s="23">
        <v>25</v>
      </c>
      <c r="B29" s="24" t="s">
        <v>206</v>
      </c>
      <c r="C29" s="23">
        <v>2</v>
      </c>
      <c r="D29" s="1"/>
    </row>
    <row r="30" spans="1:4" x14ac:dyDescent="0.3">
      <c r="A30" s="23">
        <v>26</v>
      </c>
      <c r="B30" s="24" t="s">
        <v>208</v>
      </c>
      <c r="C30" s="23">
        <v>2</v>
      </c>
      <c r="D30" s="1"/>
    </row>
    <row r="31" spans="1:4" x14ac:dyDescent="0.3">
      <c r="A31" s="23">
        <v>27</v>
      </c>
      <c r="B31" s="24" t="s">
        <v>211</v>
      </c>
      <c r="C31" s="23">
        <v>2</v>
      </c>
      <c r="D31" s="1"/>
    </row>
    <row r="32" spans="1:4" x14ac:dyDescent="0.3">
      <c r="A32" s="23">
        <v>28</v>
      </c>
      <c r="B32" s="24" t="s">
        <v>242</v>
      </c>
      <c r="C32" s="23">
        <v>2</v>
      </c>
      <c r="D32" s="1"/>
    </row>
    <row r="33" spans="1:4" x14ac:dyDescent="0.3">
      <c r="A33" s="23">
        <v>29</v>
      </c>
      <c r="B33" s="24" t="s">
        <v>244</v>
      </c>
      <c r="C33" s="23">
        <v>2</v>
      </c>
      <c r="D33" s="1"/>
    </row>
    <row r="34" spans="1:4" x14ac:dyDescent="0.3">
      <c r="A34" s="23">
        <v>30</v>
      </c>
      <c r="B34" s="24" t="s">
        <v>277</v>
      </c>
      <c r="C34" s="23">
        <v>2</v>
      </c>
      <c r="D34" s="1"/>
    </row>
    <row r="35" spans="1:4" x14ac:dyDescent="0.3">
      <c r="A35" s="23">
        <v>31</v>
      </c>
      <c r="B35" s="24" t="s">
        <v>279</v>
      </c>
      <c r="C35" s="23">
        <v>2</v>
      </c>
      <c r="D35" s="1"/>
    </row>
    <row r="36" spans="1:4" x14ac:dyDescent="0.3">
      <c r="A36" s="23">
        <v>32</v>
      </c>
      <c r="B36" s="24" t="s">
        <v>246</v>
      </c>
      <c r="C36" s="23">
        <v>2</v>
      </c>
      <c r="D36" s="1"/>
    </row>
    <row r="37" spans="1:4" x14ac:dyDescent="0.3">
      <c r="A37" s="23">
        <v>33</v>
      </c>
      <c r="B37" s="24" t="s">
        <v>249</v>
      </c>
      <c r="C37" s="23">
        <v>2</v>
      </c>
      <c r="D37" s="1"/>
    </row>
    <row r="38" spans="1:4" x14ac:dyDescent="0.3">
      <c r="A38" s="23">
        <v>34</v>
      </c>
      <c r="B38" s="24" t="s">
        <v>220</v>
      </c>
      <c r="C38" s="23">
        <v>2</v>
      </c>
      <c r="D38" s="1"/>
    </row>
    <row r="39" spans="1:4" x14ac:dyDescent="0.3">
      <c r="A39" s="23">
        <v>35</v>
      </c>
      <c r="B39" s="24" t="s">
        <v>253</v>
      </c>
      <c r="C39" s="23">
        <v>2</v>
      </c>
      <c r="D39" s="1"/>
    </row>
    <row r="40" spans="1:4" x14ac:dyDescent="0.3">
      <c r="A40" s="23">
        <v>36</v>
      </c>
      <c r="B40" s="24" t="s">
        <v>239</v>
      </c>
      <c r="C40" s="23">
        <v>1</v>
      </c>
      <c r="D40" s="1"/>
    </row>
    <row r="41" spans="1:4" x14ac:dyDescent="0.3">
      <c r="A41" s="23">
        <v>37</v>
      </c>
      <c r="B41" s="24" t="s">
        <v>271</v>
      </c>
      <c r="C41" s="23">
        <v>1</v>
      </c>
      <c r="D41" s="1"/>
    </row>
    <row r="42" spans="1:4" x14ac:dyDescent="0.3">
      <c r="A42" s="23">
        <v>38</v>
      </c>
      <c r="B42" s="24" t="s">
        <v>243</v>
      </c>
      <c r="C42" s="23">
        <v>1</v>
      </c>
      <c r="D42" s="1"/>
    </row>
    <row r="43" spans="1:4" x14ac:dyDescent="0.3">
      <c r="A43" s="23">
        <v>39</v>
      </c>
      <c r="B43" s="24" t="s">
        <v>278</v>
      </c>
      <c r="C43" s="23">
        <v>1</v>
      </c>
      <c r="D43" s="1"/>
    </row>
    <row r="44" spans="1:4" x14ac:dyDescent="0.3">
      <c r="A44" s="23">
        <v>40</v>
      </c>
      <c r="B44" s="24" t="s">
        <v>213</v>
      </c>
      <c r="C44" s="23">
        <v>1</v>
      </c>
      <c r="D44" s="1"/>
    </row>
    <row r="45" spans="1:4" x14ac:dyDescent="0.3">
      <c r="A45" s="23">
        <v>41</v>
      </c>
      <c r="B45" s="24" t="s">
        <v>281</v>
      </c>
      <c r="C45" s="23">
        <v>1</v>
      </c>
      <c r="D45" s="1"/>
    </row>
    <row r="46" spans="1:4" x14ac:dyDescent="0.3">
      <c r="A46" s="23">
        <v>42</v>
      </c>
      <c r="B46" s="24" t="s">
        <v>284</v>
      </c>
      <c r="C46" s="23">
        <v>1</v>
      </c>
      <c r="D46" s="1"/>
    </row>
    <row r="47" spans="1:4" x14ac:dyDescent="0.3">
      <c r="A47" s="23">
        <v>43</v>
      </c>
      <c r="B47" s="24" t="s">
        <v>250</v>
      </c>
      <c r="C47" s="23">
        <v>1</v>
      </c>
      <c r="D47" s="1"/>
    </row>
    <row r="48" spans="1:4" x14ac:dyDescent="0.3">
      <c r="A48" s="23">
        <v>44</v>
      </c>
      <c r="B48" s="24" t="s">
        <v>285</v>
      </c>
      <c r="C48" s="23">
        <v>1</v>
      </c>
      <c r="D48" s="1"/>
    </row>
    <row r="49" spans="1:4" x14ac:dyDescent="0.3">
      <c r="A49" s="23">
        <v>45</v>
      </c>
      <c r="B49" s="24" t="s">
        <v>251</v>
      </c>
      <c r="C49" s="23">
        <v>1</v>
      </c>
      <c r="D49" s="1"/>
    </row>
    <row r="50" spans="1:4" x14ac:dyDescent="0.3">
      <c r="A50" s="23">
        <v>46</v>
      </c>
      <c r="B50" s="24" t="s">
        <v>288</v>
      </c>
      <c r="C50" s="23">
        <v>1</v>
      </c>
      <c r="D50" s="1"/>
    </row>
    <row r="51" spans="1:4" x14ac:dyDescent="0.3">
      <c r="A51" s="23">
        <v>47</v>
      </c>
      <c r="B51" s="24" t="s">
        <v>290</v>
      </c>
      <c r="C51" s="23">
        <v>1</v>
      </c>
      <c r="D51" s="1"/>
    </row>
    <row r="52" spans="1:4" x14ac:dyDescent="0.3">
      <c r="A52" s="23">
        <v>48</v>
      </c>
      <c r="B52" s="24" t="s">
        <v>222</v>
      </c>
      <c r="C52" s="23">
        <v>1</v>
      </c>
      <c r="D52" s="1"/>
    </row>
    <row r="53" spans="1:4" x14ac:dyDescent="0.3">
      <c r="A53" s="23">
        <v>49</v>
      </c>
      <c r="B53" s="24" t="s">
        <v>299</v>
      </c>
      <c r="C53" s="23">
        <v>1</v>
      </c>
      <c r="D53" s="1"/>
    </row>
    <row r="54" spans="1:4" x14ac:dyDescent="0.3">
      <c r="A54" s="23">
        <v>50</v>
      </c>
      <c r="B54" s="24" t="s">
        <v>300</v>
      </c>
      <c r="C54" s="23">
        <v>1</v>
      </c>
      <c r="D54" s="1"/>
    </row>
    <row r="55" spans="1:4" x14ac:dyDescent="0.3">
      <c r="A55" s="23">
        <v>51</v>
      </c>
      <c r="B55" s="24" t="s">
        <v>302</v>
      </c>
      <c r="C55" s="23">
        <v>1</v>
      </c>
      <c r="D55" s="1"/>
    </row>
    <row r="57" spans="1:4" x14ac:dyDescent="0.3">
      <c r="B57" s="34" t="s">
        <v>155</v>
      </c>
      <c r="C57" s="40">
        <f>SUM(C5:C55)</f>
        <v>340</v>
      </c>
    </row>
  </sheetData>
  <sortState xmlns:xlrd2="http://schemas.microsoft.com/office/spreadsheetml/2017/richdata2" ref="B5:C55">
    <sortCondition descending="1"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2022 ST z PL wg krajów</vt:lpstr>
      <vt:lpstr>2022 ST z PL wg uczelni</vt:lpstr>
      <vt:lpstr>2022 STA wg uczelni i kraju</vt:lpstr>
      <vt:lpstr>2022 STT wg uczelni i kraju</vt:lpstr>
      <vt:lpstr>2022 ST rank wg liczby wyjazdów</vt:lpstr>
      <vt:lpstr>2022 STA rank wg krajów</vt:lpstr>
      <vt:lpstr>2022 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2018-02-22T12:36:21Z</dcterms:created>
  <dcterms:modified xsi:type="dcterms:W3CDTF">2026-05-06T11:23:21Z</dcterms:modified>
</cp:coreProperties>
</file>